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mc:AlternateContent xmlns:mc="http://schemas.openxmlformats.org/markup-compatibility/2006">
    <mc:Choice Requires="x15">
      <x15ac:absPath xmlns:x15ac="http://schemas.microsoft.com/office/spreadsheetml/2010/11/ac" url="https://patrip.sharepoint.com/sites/Server77/Freigegebene Dokumente/General/Implementation/Manuals/2026/EN/application/"/>
    </mc:Choice>
  </mc:AlternateContent>
  <xr:revisionPtr revIDLastSave="0" documentId="8_{E3ED567D-812E-48C3-A14F-6481A8023E4E}" xr6:coauthVersionLast="47" xr6:coauthVersionMax="47" xr10:uidLastSave="{00000000-0000-0000-0000-000000000000}"/>
  <bookViews>
    <workbookView xWindow="33720" yWindow="-120" windowWidth="29040" windowHeight="15720" activeTab="2" xr2:uid="{00000000-000D-0000-FFFF-FFFF00000000}"/>
  </bookViews>
  <sheets>
    <sheet name="Project Budget Local Currency" sheetId="5" r:id="rId1"/>
    <sheet name="Project Budget Donor Currency" sheetId="8" r:id="rId2"/>
    <sheet name="Read me" sheetId="6" r:id="rId3"/>
    <sheet name="Budget Justification" sheetId="7" r:id="rId4"/>
  </sheets>
  <definedNames>
    <definedName name="_xlnm.Print_Area" localSheetId="0">'Project Budget Local Currency'!$B$1:$AK$74</definedName>
    <definedName name="_xlnm.Print_Titles" localSheetId="3">'Budget Justification'!$2:$3</definedName>
    <definedName name="valuevx">42.314159</definedName>
  </definedNames>
  <calcPr calcId="191029"/>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G23" i="5" l="1"/>
  <c r="H61" i="8"/>
  <c r="AH61" i="8"/>
  <c r="S61" i="5" l="1"/>
  <c r="T61" i="5"/>
  <c r="U61" i="5"/>
  <c r="V61" i="5"/>
  <c r="W61" i="5"/>
  <c r="X61" i="5"/>
  <c r="Y61" i="5"/>
  <c r="Z61" i="5"/>
  <c r="AA61" i="5"/>
  <c r="AB61" i="5"/>
  <c r="AC61" i="5"/>
  <c r="AD61" i="5"/>
  <c r="AE61" i="5"/>
  <c r="AF61" i="5"/>
  <c r="AH61" i="5"/>
  <c r="R61" i="5"/>
  <c r="Q61" i="5"/>
  <c r="P61" i="5"/>
  <c r="O61" i="5"/>
  <c r="N61" i="5"/>
  <c r="M61" i="5"/>
  <c r="L61" i="5"/>
  <c r="K61" i="5"/>
  <c r="J61" i="5"/>
  <c r="I61" i="5"/>
  <c r="G61" i="5"/>
  <c r="G59" i="5"/>
  <c r="AG59" i="5"/>
  <c r="AG61" i="5" s="1"/>
  <c r="AF68" i="5"/>
  <c r="AG68" i="5" s="1"/>
  <c r="AG70" i="5" s="1"/>
  <c r="AF69" i="5"/>
  <c r="AG69" i="5" s="1"/>
  <c r="G70" i="5"/>
  <c r="I70" i="5"/>
  <c r="J70" i="5"/>
  <c r="K70" i="5"/>
  <c r="L70" i="5"/>
  <c r="M70" i="5"/>
  <c r="N70" i="5"/>
  <c r="O70" i="5"/>
  <c r="P70" i="5"/>
  <c r="Q70" i="5"/>
  <c r="R70" i="5"/>
  <c r="S70" i="5"/>
  <c r="T70" i="5"/>
  <c r="U70" i="5"/>
  <c r="V70" i="5"/>
  <c r="W70" i="5"/>
  <c r="X70" i="5"/>
  <c r="Y70" i="5"/>
  <c r="Z70" i="5"/>
  <c r="AA70" i="5"/>
  <c r="AB70" i="5"/>
  <c r="AC70" i="5"/>
  <c r="AD70" i="5"/>
  <c r="AE70" i="5"/>
  <c r="AG32" i="5"/>
  <c r="AG33" i="5" s="1"/>
  <c r="AG29" i="5"/>
  <c r="J30" i="5"/>
  <c r="G12" i="5"/>
  <c r="AG2" i="8"/>
  <c r="AG3" i="8" s="1"/>
  <c r="F22" i="8" s="1"/>
  <c r="E59" i="8"/>
  <c r="E51" i="8"/>
  <c r="E50" i="8"/>
  <c r="E49" i="8"/>
  <c r="E46" i="8"/>
  <c r="E45" i="8"/>
  <c r="E44" i="8"/>
  <c r="E41" i="8"/>
  <c r="E40" i="8"/>
  <c r="E39" i="8"/>
  <c r="E32" i="8"/>
  <c r="G32" i="5"/>
  <c r="E29" i="8"/>
  <c r="E28" i="8"/>
  <c r="E27" i="8"/>
  <c r="E24" i="8"/>
  <c r="E23" i="8"/>
  <c r="E22" i="8"/>
  <c r="E19" i="8"/>
  <c r="E18" i="8"/>
  <c r="E17" i="8"/>
  <c r="E13" i="8"/>
  <c r="E14" i="8"/>
  <c r="E12" i="8"/>
  <c r="AG51" i="5"/>
  <c r="AG50" i="5"/>
  <c r="AG49" i="5"/>
  <c r="AG46" i="5"/>
  <c r="AG45" i="5"/>
  <c r="AG44" i="5"/>
  <c r="AG41" i="5"/>
  <c r="AG40" i="5"/>
  <c r="AG39" i="5"/>
  <c r="AG28" i="5"/>
  <c r="AG27" i="5"/>
  <c r="AG24" i="5"/>
  <c r="AG23" i="5"/>
  <c r="AG22" i="5"/>
  <c r="AG19" i="5"/>
  <c r="AG18" i="5"/>
  <c r="AG17" i="5"/>
  <c r="AG14" i="5"/>
  <c r="AG13" i="5"/>
  <c r="AG12" i="5"/>
  <c r="AF52" i="5"/>
  <c r="AF47" i="5"/>
  <c r="AF42" i="5"/>
  <c r="AF33" i="5"/>
  <c r="AF30" i="5"/>
  <c r="AF25" i="5"/>
  <c r="AF20" i="5"/>
  <c r="AF15" i="5"/>
  <c r="AE52" i="5"/>
  <c r="AE47" i="5"/>
  <c r="AE42" i="5"/>
  <c r="AE33" i="5"/>
  <c r="AE30" i="5"/>
  <c r="AE25" i="5"/>
  <c r="AE20" i="5"/>
  <c r="AE15" i="5"/>
  <c r="AA52" i="5"/>
  <c r="Z52" i="5"/>
  <c r="Y52" i="5"/>
  <c r="AA47" i="5"/>
  <c r="Z47" i="5"/>
  <c r="Y47" i="5"/>
  <c r="AA42" i="5"/>
  <c r="Z42" i="5"/>
  <c r="Y42" i="5"/>
  <c r="AA33" i="5"/>
  <c r="Z33" i="5"/>
  <c r="Y33" i="5"/>
  <c r="AA30" i="5"/>
  <c r="Z30" i="5"/>
  <c r="Y30" i="5"/>
  <c r="AA25" i="5"/>
  <c r="Z25" i="5"/>
  <c r="Y25" i="5"/>
  <c r="AA20" i="5"/>
  <c r="Z20" i="5"/>
  <c r="Y20" i="5"/>
  <c r="AA15" i="5"/>
  <c r="Z15" i="5"/>
  <c r="Y15" i="5"/>
  <c r="AC52" i="5"/>
  <c r="AC47" i="5"/>
  <c r="AC42" i="5"/>
  <c r="AC33" i="5"/>
  <c r="AC30" i="5"/>
  <c r="AC25" i="5"/>
  <c r="AC20" i="5"/>
  <c r="AC15" i="5"/>
  <c r="T52" i="5"/>
  <c r="S52" i="5"/>
  <c r="R52" i="5"/>
  <c r="T47" i="5"/>
  <c r="S47" i="5"/>
  <c r="R47" i="5"/>
  <c r="T42" i="5"/>
  <c r="S42" i="5"/>
  <c r="R42" i="5"/>
  <c r="T33" i="5"/>
  <c r="S33" i="5"/>
  <c r="R33" i="5"/>
  <c r="T30" i="5"/>
  <c r="S30" i="5"/>
  <c r="R30" i="5"/>
  <c r="T25" i="5"/>
  <c r="S25" i="5"/>
  <c r="R25" i="5"/>
  <c r="T20" i="5"/>
  <c r="S20" i="5"/>
  <c r="R20" i="5"/>
  <c r="T15" i="5"/>
  <c r="S15" i="5"/>
  <c r="R15" i="5"/>
  <c r="W52" i="5"/>
  <c r="V52" i="5"/>
  <c r="U52" i="5"/>
  <c r="W47" i="5"/>
  <c r="V47" i="5"/>
  <c r="U47" i="5"/>
  <c r="W42" i="5"/>
  <c r="V42" i="5"/>
  <c r="U42" i="5"/>
  <c r="W33" i="5"/>
  <c r="V33" i="5"/>
  <c r="U33" i="5"/>
  <c r="W30" i="5"/>
  <c r="V30" i="5"/>
  <c r="U30" i="5"/>
  <c r="W25" i="5"/>
  <c r="V25" i="5"/>
  <c r="U25" i="5"/>
  <c r="W20" i="5"/>
  <c r="V20" i="5"/>
  <c r="U20" i="5"/>
  <c r="W15" i="5"/>
  <c r="V15" i="5"/>
  <c r="U15" i="5"/>
  <c r="N52" i="5"/>
  <c r="M52" i="5"/>
  <c r="L52" i="5"/>
  <c r="K52" i="5"/>
  <c r="J52" i="5"/>
  <c r="I52" i="5"/>
  <c r="N47" i="5"/>
  <c r="M47" i="5"/>
  <c r="L47" i="5"/>
  <c r="K47" i="5"/>
  <c r="J47" i="5"/>
  <c r="I47" i="5"/>
  <c r="N42" i="5"/>
  <c r="M42" i="5"/>
  <c r="L42" i="5"/>
  <c r="K42" i="5"/>
  <c r="J42" i="5"/>
  <c r="I42" i="5"/>
  <c r="N33" i="5"/>
  <c r="M33" i="5"/>
  <c r="L33" i="5"/>
  <c r="K33" i="5"/>
  <c r="J33" i="5"/>
  <c r="I33" i="5"/>
  <c r="N30" i="5"/>
  <c r="M30" i="5"/>
  <c r="L30" i="5"/>
  <c r="K30" i="5"/>
  <c r="I30" i="5"/>
  <c r="N25" i="5"/>
  <c r="M25" i="5"/>
  <c r="L25" i="5"/>
  <c r="K25" i="5"/>
  <c r="J25" i="5"/>
  <c r="I25" i="5"/>
  <c r="N20" i="5"/>
  <c r="M20" i="5"/>
  <c r="L20" i="5"/>
  <c r="K20" i="5"/>
  <c r="J20" i="5"/>
  <c r="I20" i="5"/>
  <c r="N15" i="5"/>
  <c r="M15" i="5"/>
  <c r="L15" i="5"/>
  <c r="K15" i="5"/>
  <c r="J15" i="5"/>
  <c r="I15" i="5"/>
  <c r="Q52" i="5"/>
  <c r="P52" i="5"/>
  <c r="O52" i="5"/>
  <c r="Q47" i="5"/>
  <c r="P47" i="5"/>
  <c r="O47" i="5"/>
  <c r="Q42" i="5"/>
  <c r="P42" i="5"/>
  <c r="O42" i="5"/>
  <c r="Q33" i="5"/>
  <c r="P33" i="5"/>
  <c r="O33" i="5"/>
  <c r="Q30" i="5"/>
  <c r="P30" i="5"/>
  <c r="O30" i="5"/>
  <c r="Q25" i="5"/>
  <c r="P25" i="5"/>
  <c r="O25" i="5"/>
  <c r="Q20" i="5"/>
  <c r="P20" i="5"/>
  <c r="O20" i="5"/>
  <c r="Q15" i="5"/>
  <c r="P15" i="5"/>
  <c r="O15" i="5"/>
  <c r="AB52" i="5"/>
  <c r="AB47" i="5"/>
  <c r="AB42" i="5"/>
  <c r="AB33" i="5"/>
  <c r="AB30" i="5"/>
  <c r="AB25" i="5"/>
  <c r="AB20" i="5"/>
  <c r="AB15" i="5"/>
  <c r="X52" i="5"/>
  <c r="X47" i="5"/>
  <c r="X42" i="5"/>
  <c r="X33" i="5"/>
  <c r="X30" i="5"/>
  <c r="X25" i="5"/>
  <c r="X20" i="5"/>
  <c r="X15" i="5"/>
  <c r="AD15" i="5"/>
  <c r="AF70" i="5" l="1"/>
  <c r="AB54" i="5"/>
  <c r="AG20" i="5"/>
  <c r="AF54" i="5"/>
  <c r="R35" i="5"/>
  <c r="S54" i="5"/>
  <c r="R54" i="5"/>
  <c r="AG25" i="5"/>
  <c r="X35" i="5"/>
  <c r="N35" i="5"/>
  <c r="I54" i="5"/>
  <c r="S35" i="5"/>
  <c r="T54" i="5"/>
  <c r="AG42" i="5"/>
  <c r="J54" i="5"/>
  <c r="V54" i="5"/>
  <c r="O54" i="5"/>
  <c r="V35" i="5"/>
  <c r="W54" i="5"/>
  <c r="AA54" i="5"/>
  <c r="O35" i="5"/>
  <c r="AA35" i="5"/>
  <c r="AC54" i="5"/>
  <c r="P54" i="5"/>
  <c r="AG47" i="5"/>
  <c r="AG30" i="5"/>
  <c r="AG52" i="5"/>
  <c r="K35" i="5"/>
  <c r="Z35" i="5"/>
  <c r="P35" i="5"/>
  <c r="Q54" i="5"/>
  <c r="AF35" i="5"/>
  <c r="Q35" i="5"/>
  <c r="K54" i="5"/>
  <c r="T35" i="5"/>
  <c r="I35" i="5"/>
  <c r="L54" i="5"/>
  <c r="AC35" i="5"/>
  <c r="J35" i="5"/>
  <c r="M54" i="5"/>
  <c r="AB35" i="5"/>
  <c r="N54" i="5"/>
  <c r="Y54" i="5"/>
  <c r="L35" i="5"/>
  <c r="U54" i="5"/>
  <c r="Y35" i="5"/>
  <c r="Z54" i="5"/>
  <c r="AE35" i="5"/>
  <c r="X54" i="5"/>
  <c r="X56" i="5" s="1"/>
  <c r="M35" i="5"/>
  <c r="U35" i="5"/>
  <c r="W35" i="5"/>
  <c r="AE54" i="5"/>
  <c r="X32" i="8"/>
  <c r="X33" i="8" s="1"/>
  <c r="X50" i="8"/>
  <c r="X45" i="8"/>
  <c r="X40" i="8"/>
  <c r="X28" i="8"/>
  <c r="X23" i="8"/>
  <c r="X18" i="8"/>
  <c r="K39" i="8"/>
  <c r="X41" i="8"/>
  <c r="W51" i="8"/>
  <c r="K41" i="8"/>
  <c r="W32" i="8"/>
  <c r="W33" i="8" s="1"/>
  <c r="W50" i="8"/>
  <c r="W45" i="8"/>
  <c r="W40" i="8"/>
  <c r="W28" i="8"/>
  <c r="W23" i="8"/>
  <c r="W18" i="8"/>
  <c r="K44" i="8"/>
  <c r="X29" i="8"/>
  <c r="K51" i="8"/>
  <c r="L32" i="8"/>
  <c r="L33" i="8" s="1"/>
  <c r="L50" i="8"/>
  <c r="L45" i="8"/>
  <c r="L40" i="8"/>
  <c r="L28" i="8"/>
  <c r="L23" i="8"/>
  <c r="L18" i="8"/>
  <c r="K49" i="8"/>
  <c r="X19" i="8"/>
  <c r="L51" i="8"/>
  <c r="K32" i="8"/>
  <c r="K33" i="8" s="1"/>
  <c r="K50" i="8"/>
  <c r="K45" i="8"/>
  <c r="K40" i="8"/>
  <c r="K28" i="8"/>
  <c r="K23" i="8"/>
  <c r="K18" i="8"/>
  <c r="K27" i="8"/>
  <c r="W46" i="8"/>
  <c r="L19" i="8"/>
  <c r="K19" i="8"/>
  <c r="X59" i="8"/>
  <c r="X61" i="8" s="1"/>
  <c r="X49" i="8"/>
  <c r="X44" i="8"/>
  <c r="X39" i="8"/>
  <c r="X27" i="8"/>
  <c r="X22" i="8"/>
  <c r="Y17" i="8"/>
  <c r="K59" i="8"/>
  <c r="K61" i="8" s="1"/>
  <c r="K22" i="8"/>
  <c r="X46" i="8"/>
  <c r="W41" i="8"/>
  <c r="K17" i="8"/>
  <c r="K29" i="8"/>
  <c r="W59" i="8"/>
  <c r="W61" i="8" s="1"/>
  <c r="W49" i="8"/>
  <c r="W44" i="8"/>
  <c r="W39" i="8"/>
  <c r="W27" i="8"/>
  <c r="W22" i="8"/>
  <c r="X17" i="8"/>
  <c r="M17" i="8"/>
  <c r="L24" i="8"/>
  <c r="K46" i="8"/>
  <c r="L59" i="8"/>
  <c r="L61" i="8" s="1"/>
  <c r="L49" i="8"/>
  <c r="L44" i="8"/>
  <c r="L39" i="8"/>
  <c r="L27" i="8"/>
  <c r="L22" i="8"/>
  <c r="W17" i="8"/>
  <c r="L17" i="8"/>
  <c r="W19" i="8"/>
  <c r="L29" i="8"/>
  <c r="K24" i="8"/>
  <c r="W24" i="8"/>
  <c r="L41" i="8"/>
  <c r="X51" i="8"/>
  <c r="X24" i="8"/>
  <c r="W29" i="8"/>
  <c r="L46" i="8"/>
  <c r="Y41" i="8"/>
  <c r="Y19" i="8"/>
  <c r="M24" i="8"/>
  <c r="M39" i="8"/>
  <c r="M45" i="8"/>
  <c r="M49" i="8"/>
  <c r="Y59" i="8"/>
  <c r="Y61" i="8" s="1"/>
  <c r="N17" i="8"/>
  <c r="Z17" i="8"/>
  <c r="N18" i="8"/>
  <c r="Z18" i="8"/>
  <c r="N19" i="8"/>
  <c r="Z19" i="8"/>
  <c r="N22" i="8"/>
  <c r="Z22" i="8"/>
  <c r="N23" i="8"/>
  <c r="Z23" i="8"/>
  <c r="N24" i="8"/>
  <c r="Z24" i="8"/>
  <c r="N27" i="8"/>
  <c r="Z27" i="8"/>
  <c r="N28" i="8"/>
  <c r="Z28" i="8"/>
  <c r="N29" i="8"/>
  <c r="Z29" i="8"/>
  <c r="N39" i="8"/>
  <c r="Z39" i="8"/>
  <c r="N40" i="8"/>
  <c r="Z40" i="8"/>
  <c r="N41" i="8"/>
  <c r="Z41" i="8"/>
  <c r="N44" i="8"/>
  <c r="Z44" i="8"/>
  <c r="N45" i="8"/>
  <c r="Z45" i="8"/>
  <c r="N46" i="8"/>
  <c r="Z46" i="8"/>
  <c r="N49" i="8"/>
  <c r="Z49" i="8"/>
  <c r="N50" i="8"/>
  <c r="Z50" i="8"/>
  <c r="N51" i="8"/>
  <c r="Z51" i="8"/>
  <c r="N59" i="8"/>
  <c r="N61" i="8" s="1"/>
  <c r="Z59" i="8"/>
  <c r="Z61" i="8" s="1"/>
  <c r="N32" i="8"/>
  <c r="N33" i="8" s="1"/>
  <c r="Z32" i="8"/>
  <c r="Z33" i="8" s="1"/>
  <c r="Y22" i="8"/>
  <c r="Y24" i="8"/>
  <c r="Y29" i="8"/>
  <c r="M41" i="8"/>
  <c r="M46" i="8"/>
  <c r="M51" i="8"/>
  <c r="O17" i="8"/>
  <c r="AA17" i="8"/>
  <c r="O18" i="8"/>
  <c r="AA18" i="8"/>
  <c r="O19" i="8"/>
  <c r="AA19" i="8"/>
  <c r="O22" i="8"/>
  <c r="AA22" i="8"/>
  <c r="O23" i="8"/>
  <c r="AA23" i="8"/>
  <c r="O24" i="8"/>
  <c r="AA24" i="8"/>
  <c r="O27" i="8"/>
  <c r="AA27" i="8"/>
  <c r="O28" i="8"/>
  <c r="AA28" i="8"/>
  <c r="O29" i="8"/>
  <c r="AA29" i="8"/>
  <c r="O39" i="8"/>
  <c r="AA39" i="8"/>
  <c r="O40" i="8"/>
  <c r="AA40" i="8"/>
  <c r="O41" i="8"/>
  <c r="AA41" i="8"/>
  <c r="O44" i="8"/>
  <c r="AA44" i="8"/>
  <c r="O45" i="8"/>
  <c r="AA45" i="8"/>
  <c r="O46" i="8"/>
  <c r="AA46" i="8"/>
  <c r="O49" i="8"/>
  <c r="AA49" i="8"/>
  <c r="O50" i="8"/>
  <c r="AA50" i="8"/>
  <c r="O51" i="8"/>
  <c r="AA51" i="8"/>
  <c r="O59" i="8"/>
  <c r="O61" i="8" s="1"/>
  <c r="AA59" i="8"/>
  <c r="AA61" i="8" s="1"/>
  <c r="O32" i="8"/>
  <c r="O33" i="8" s="1"/>
  <c r="AA32" i="8"/>
  <c r="AA33" i="8" s="1"/>
  <c r="Y28" i="8"/>
  <c r="M50" i="8"/>
  <c r="Y32" i="8"/>
  <c r="Y33" i="8" s="1"/>
  <c r="P17" i="8"/>
  <c r="AB17" i="8"/>
  <c r="P18" i="8"/>
  <c r="AB18" i="8"/>
  <c r="P19" i="8"/>
  <c r="AB19" i="8"/>
  <c r="P22" i="8"/>
  <c r="AB22" i="8"/>
  <c r="P23" i="8"/>
  <c r="AB23" i="8"/>
  <c r="P24" i="8"/>
  <c r="AB24" i="8"/>
  <c r="P27" i="8"/>
  <c r="AB27" i="8"/>
  <c r="P28" i="8"/>
  <c r="AB28" i="8"/>
  <c r="P29" i="8"/>
  <c r="AB29" i="8"/>
  <c r="P39" i="8"/>
  <c r="AB39" i="8"/>
  <c r="P40" i="8"/>
  <c r="AB40" i="8"/>
  <c r="P41" i="8"/>
  <c r="AB41" i="8"/>
  <c r="P44" i="8"/>
  <c r="AB44" i="8"/>
  <c r="P45" i="8"/>
  <c r="AB45" i="8"/>
  <c r="P46" i="8"/>
  <c r="AB46" i="8"/>
  <c r="P49" i="8"/>
  <c r="AB49" i="8"/>
  <c r="P50" i="8"/>
  <c r="AB50" i="8"/>
  <c r="P51" i="8"/>
  <c r="AB51" i="8"/>
  <c r="P59" i="8"/>
  <c r="P61" i="8" s="1"/>
  <c r="AB59" i="8"/>
  <c r="AB61" i="8" s="1"/>
  <c r="P32" i="8"/>
  <c r="P33" i="8" s="1"/>
  <c r="AB32" i="8"/>
  <c r="AB33" i="8" s="1"/>
  <c r="Y18" i="8"/>
  <c r="Y27" i="8"/>
  <c r="M44" i="8"/>
  <c r="M59" i="8"/>
  <c r="M61" i="8" s="1"/>
  <c r="Q17" i="8"/>
  <c r="AC17" i="8"/>
  <c r="Q18" i="8"/>
  <c r="AC18" i="8"/>
  <c r="Q19" i="8"/>
  <c r="AC19" i="8"/>
  <c r="Q22" i="8"/>
  <c r="AC22" i="8"/>
  <c r="Q23" i="8"/>
  <c r="AC23" i="8"/>
  <c r="Q24" i="8"/>
  <c r="AC24" i="8"/>
  <c r="Q27" i="8"/>
  <c r="AC27" i="8"/>
  <c r="Q28" i="8"/>
  <c r="AC28" i="8"/>
  <c r="Q29" i="8"/>
  <c r="AC29" i="8"/>
  <c r="Q39" i="8"/>
  <c r="AC39" i="8"/>
  <c r="Q40" i="8"/>
  <c r="AC40" i="8"/>
  <c r="Q41" i="8"/>
  <c r="AC41" i="8"/>
  <c r="Q44" i="8"/>
  <c r="AC44" i="8"/>
  <c r="Q45" i="8"/>
  <c r="AC45" i="8"/>
  <c r="Q46" i="8"/>
  <c r="AC46" i="8"/>
  <c r="Q49" i="8"/>
  <c r="AC49" i="8"/>
  <c r="Q50" i="8"/>
  <c r="AC50" i="8"/>
  <c r="Q51" i="8"/>
  <c r="AC51" i="8"/>
  <c r="Q59" i="8"/>
  <c r="Q61" i="8" s="1"/>
  <c r="AC59" i="8"/>
  <c r="AC61" i="8" s="1"/>
  <c r="Q32" i="8"/>
  <c r="Q33" i="8" s="1"/>
  <c r="AC32" i="8"/>
  <c r="AC33" i="8" s="1"/>
  <c r="M22" i="8"/>
  <c r="M27" i="8"/>
  <c r="Y39" i="8"/>
  <c r="Y45" i="8"/>
  <c r="R17" i="8"/>
  <c r="AD17" i="8"/>
  <c r="R18" i="8"/>
  <c r="AD18" i="8"/>
  <c r="R19" i="8"/>
  <c r="AD19" i="8"/>
  <c r="R22" i="8"/>
  <c r="AD22" i="8"/>
  <c r="R23" i="8"/>
  <c r="AD23" i="8"/>
  <c r="R24" i="8"/>
  <c r="AD24" i="8"/>
  <c r="R27" i="8"/>
  <c r="AD27" i="8"/>
  <c r="R28" i="8"/>
  <c r="AD28" i="8"/>
  <c r="R29" i="8"/>
  <c r="AD29" i="8"/>
  <c r="R39" i="8"/>
  <c r="AD39" i="8"/>
  <c r="R40" i="8"/>
  <c r="AD40" i="8"/>
  <c r="R41" i="8"/>
  <c r="AD41" i="8"/>
  <c r="R44" i="8"/>
  <c r="AD44" i="8"/>
  <c r="R45" i="8"/>
  <c r="AD45" i="8"/>
  <c r="R46" i="8"/>
  <c r="AD46" i="8"/>
  <c r="R49" i="8"/>
  <c r="AD49" i="8"/>
  <c r="R50" i="8"/>
  <c r="AD50" i="8"/>
  <c r="R51" i="8"/>
  <c r="AD51" i="8"/>
  <c r="R59" i="8"/>
  <c r="R61" i="8" s="1"/>
  <c r="AD59" i="8"/>
  <c r="AD61" i="8" s="1"/>
  <c r="R32" i="8"/>
  <c r="R33" i="8" s="1"/>
  <c r="AD32" i="8"/>
  <c r="AD33" i="8" s="1"/>
  <c r="M18" i="8"/>
  <c r="Y23" i="8"/>
  <c r="M40" i="8"/>
  <c r="Y46" i="8"/>
  <c r="S17" i="8"/>
  <c r="AE17" i="8"/>
  <c r="S18" i="8"/>
  <c r="AE18" i="8"/>
  <c r="S19" i="8"/>
  <c r="AE19" i="8"/>
  <c r="S22" i="8"/>
  <c r="AE22" i="8"/>
  <c r="S23" i="8"/>
  <c r="AE23" i="8"/>
  <c r="S24" i="8"/>
  <c r="AE24" i="8"/>
  <c r="S27" i="8"/>
  <c r="AE27" i="8"/>
  <c r="S28" i="8"/>
  <c r="AE28" i="8"/>
  <c r="S29" i="8"/>
  <c r="AE29" i="8"/>
  <c r="S39" i="8"/>
  <c r="AE39" i="8"/>
  <c r="S40" i="8"/>
  <c r="AE40" i="8"/>
  <c r="S41" i="8"/>
  <c r="AE41" i="8"/>
  <c r="S44" i="8"/>
  <c r="AE44" i="8"/>
  <c r="S45" i="8"/>
  <c r="AE45" i="8"/>
  <c r="S46" i="8"/>
  <c r="AE46" i="8"/>
  <c r="S49" i="8"/>
  <c r="AE49" i="8"/>
  <c r="S50" i="8"/>
  <c r="AE50" i="8"/>
  <c r="S51" i="8"/>
  <c r="AE51" i="8"/>
  <c r="S59" i="8"/>
  <c r="S61" i="8" s="1"/>
  <c r="AE59" i="8"/>
  <c r="AE61" i="8" s="1"/>
  <c r="S32" i="8"/>
  <c r="S33" i="8" s="1"/>
  <c r="AE32" i="8"/>
  <c r="AE33" i="8" s="1"/>
  <c r="M23" i="8"/>
  <c r="Y40" i="8"/>
  <c r="Y50" i="8"/>
  <c r="T17" i="8"/>
  <c r="AF17" i="8"/>
  <c r="T18" i="8"/>
  <c r="AF18" i="8"/>
  <c r="T19" i="8"/>
  <c r="AF19" i="8"/>
  <c r="T22" i="8"/>
  <c r="AF22" i="8"/>
  <c r="T23" i="8"/>
  <c r="AF23" i="8"/>
  <c r="T24" i="8"/>
  <c r="AF24" i="8"/>
  <c r="T27" i="8"/>
  <c r="AF27" i="8"/>
  <c r="T28" i="8"/>
  <c r="AF28" i="8"/>
  <c r="T29" i="8"/>
  <c r="AF29" i="8"/>
  <c r="T39" i="8"/>
  <c r="AF39" i="8"/>
  <c r="T40" i="8"/>
  <c r="AF40" i="8"/>
  <c r="T41" i="8"/>
  <c r="AF41" i="8"/>
  <c r="T44" i="8"/>
  <c r="AF44" i="8"/>
  <c r="T45" i="8"/>
  <c r="AF45" i="8"/>
  <c r="T46" i="8"/>
  <c r="AF46" i="8"/>
  <c r="T49" i="8"/>
  <c r="AF49" i="8"/>
  <c r="T50" i="8"/>
  <c r="AF50" i="8"/>
  <c r="T51" i="8"/>
  <c r="AF51" i="8"/>
  <c r="T59" i="8"/>
  <c r="T61" i="8" s="1"/>
  <c r="AF59" i="8"/>
  <c r="AF61" i="8" s="1"/>
  <c r="T32" i="8"/>
  <c r="T33" i="8" s="1"/>
  <c r="AF32" i="8"/>
  <c r="AF33" i="8" s="1"/>
  <c r="M19" i="8"/>
  <c r="M28" i="8"/>
  <c r="Y44" i="8"/>
  <c r="Y51" i="8"/>
  <c r="I17" i="8"/>
  <c r="U17" i="8"/>
  <c r="I18" i="8"/>
  <c r="U18" i="8"/>
  <c r="I19" i="8"/>
  <c r="U19" i="8"/>
  <c r="I22" i="8"/>
  <c r="U22" i="8"/>
  <c r="I23" i="8"/>
  <c r="U23" i="8"/>
  <c r="I24" i="8"/>
  <c r="U24" i="8"/>
  <c r="I27" i="8"/>
  <c r="U27" i="8"/>
  <c r="I28" i="8"/>
  <c r="U28" i="8"/>
  <c r="I29" i="8"/>
  <c r="U29" i="8"/>
  <c r="I39" i="8"/>
  <c r="U39" i="8"/>
  <c r="I40" i="8"/>
  <c r="U40" i="8"/>
  <c r="I41" i="8"/>
  <c r="U41" i="8"/>
  <c r="I44" i="8"/>
  <c r="U44" i="8"/>
  <c r="I45" i="8"/>
  <c r="U45" i="8"/>
  <c r="I46" i="8"/>
  <c r="U46" i="8"/>
  <c r="I49" i="8"/>
  <c r="U49" i="8"/>
  <c r="I50" i="8"/>
  <c r="U50" i="8"/>
  <c r="I51" i="8"/>
  <c r="U51" i="8"/>
  <c r="I59" i="8"/>
  <c r="I61" i="8" s="1"/>
  <c r="U59" i="8"/>
  <c r="U61" i="8" s="1"/>
  <c r="I32" i="8"/>
  <c r="U32" i="8"/>
  <c r="U33" i="8" s="1"/>
  <c r="M29" i="8"/>
  <c r="Y49" i="8"/>
  <c r="M32" i="8"/>
  <c r="M33" i="8" s="1"/>
  <c r="J17" i="8"/>
  <c r="V17" i="8"/>
  <c r="J18" i="8"/>
  <c r="V18" i="8"/>
  <c r="J19" i="8"/>
  <c r="V19" i="8"/>
  <c r="J22" i="8"/>
  <c r="V22" i="8"/>
  <c r="J23" i="8"/>
  <c r="V23" i="8"/>
  <c r="J24" i="8"/>
  <c r="V24" i="8"/>
  <c r="J27" i="8"/>
  <c r="V27" i="8"/>
  <c r="J28" i="8"/>
  <c r="V28" i="8"/>
  <c r="J29" i="8"/>
  <c r="V29" i="8"/>
  <c r="J39" i="8"/>
  <c r="V39" i="8"/>
  <c r="J40" i="8"/>
  <c r="V40" i="8"/>
  <c r="J41" i="8"/>
  <c r="V41" i="8"/>
  <c r="J44" i="8"/>
  <c r="V44" i="8"/>
  <c r="J45" i="8"/>
  <c r="V45" i="8"/>
  <c r="J46" i="8"/>
  <c r="V46" i="8"/>
  <c r="J49" i="8"/>
  <c r="V49" i="8"/>
  <c r="J50" i="8"/>
  <c r="V50" i="8"/>
  <c r="J51" i="8"/>
  <c r="V51" i="8"/>
  <c r="J59" i="8"/>
  <c r="J61" i="8" s="1"/>
  <c r="V59" i="8"/>
  <c r="V61" i="8" s="1"/>
  <c r="J32" i="8"/>
  <c r="J33" i="8" s="1"/>
  <c r="V32" i="8"/>
  <c r="V33" i="8" s="1"/>
  <c r="AG15" i="5"/>
  <c r="F24" i="8"/>
  <c r="F18" i="8"/>
  <c r="F12" i="8"/>
  <c r="R12" i="8"/>
  <c r="AD12" i="8"/>
  <c r="S13" i="8"/>
  <c r="AE13" i="8"/>
  <c r="T14" i="8"/>
  <c r="AF14" i="8"/>
  <c r="G32" i="8"/>
  <c r="G33" i="8" s="1"/>
  <c r="S12" i="8"/>
  <c r="AE12" i="8"/>
  <c r="T13" i="8"/>
  <c r="AF13" i="8"/>
  <c r="U14" i="8"/>
  <c r="F44" i="8"/>
  <c r="F49" i="8"/>
  <c r="F41" i="8"/>
  <c r="T12" i="8"/>
  <c r="U13" i="8"/>
  <c r="J14" i="8"/>
  <c r="V14" i="8"/>
  <c r="AC12" i="8"/>
  <c r="F23" i="8"/>
  <c r="F17" i="8"/>
  <c r="AF12" i="8"/>
  <c r="U12" i="8"/>
  <c r="J13" i="8"/>
  <c r="V13" i="8"/>
  <c r="K14" i="8"/>
  <c r="W14" i="8"/>
  <c r="F50" i="8"/>
  <c r="AD13" i="8"/>
  <c r="F29" i="8"/>
  <c r="J12" i="8"/>
  <c r="V12" i="8"/>
  <c r="K13" i="8"/>
  <c r="W13" i="8"/>
  <c r="L14" i="8"/>
  <c r="X14" i="8"/>
  <c r="I14" i="8"/>
  <c r="F59" i="8"/>
  <c r="F46" i="8"/>
  <c r="F40" i="8"/>
  <c r="G12" i="8"/>
  <c r="K12" i="8"/>
  <c r="W12" i="8"/>
  <c r="L13" i="8"/>
  <c r="X13" i="8"/>
  <c r="M14" i="8"/>
  <c r="Y14" i="8"/>
  <c r="I13" i="8"/>
  <c r="F32" i="8"/>
  <c r="L12" i="8"/>
  <c r="X12" i="8"/>
  <c r="M13" i="8"/>
  <c r="Y13" i="8"/>
  <c r="N14" i="8"/>
  <c r="Z14" i="8"/>
  <c r="I12" i="8"/>
  <c r="F28" i="8"/>
  <c r="M12" i="8"/>
  <c r="Y12" i="8"/>
  <c r="N13" i="8"/>
  <c r="Z13" i="8"/>
  <c r="O14" i="8"/>
  <c r="AA14" i="8"/>
  <c r="F13" i="8"/>
  <c r="F51" i="8"/>
  <c r="F45" i="8"/>
  <c r="F39" i="8"/>
  <c r="N12" i="8"/>
  <c r="Z12" i="8"/>
  <c r="O13" i="8"/>
  <c r="AA13" i="8"/>
  <c r="P14" i="8"/>
  <c r="AB14" i="8"/>
  <c r="Q12" i="8"/>
  <c r="F27" i="8"/>
  <c r="F19" i="8"/>
  <c r="O12" i="8"/>
  <c r="AA12" i="8"/>
  <c r="P13" i="8"/>
  <c r="AB13" i="8"/>
  <c r="Q14" i="8"/>
  <c r="AC14" i="8"/>
  <c r="R13" i="8"/>
  <c r="AE14" i="8"/>
  <c r="F14" i="8"/>
  <c r="P12" i="8"/>
  <c r="AB12" i="8"/>
  <c r="Q13" i="8"/>
  <c r="AC13" i="8"/>
  <c r="R14" i="8"/>
  <c r="AD14" i="8"/>
  <c r="S14" i="8"/>
  <c r="G33" i="5"/>
  <c r="AD30" i="5"/>
  <c r="G29" i="5"/>
  <c r="G29" i="8" s="1"/>
  <c r="G28" i="5"/>
  <c r="G28" i="8" s="1"/>
  <c r="G27" i="5"/>
  <c r="AD25" i="5"/>
  <c r="G24" i="5"/>
  <c r="G24" i="8" s="1"/>
  <c r="G23" i="8"/>
  <c r="G22" i="5"/>
  <c r="G22" i="8" s="1"/>
  <c r="Y56" i="5" l="1"/>
  <c r="Y66" i="5" s="1"/>
  <c r="Y72" i="5" s="1"/>
  <c r="U56" i="5"/>
  <c r="U66" i="5" s="1"/>
  <c r="U72" i="5" s="1"/>
  <c r="I56" i="5"/>
  <c r="I66" i="5" s="1"/>
  <c r="I72" i="5" s="1"/>
  <c r="Z56" i="5"/>
  <c r="Z66" i="5" s="1"/>
  <c r="Z72" i="5" s="1"/>
  <c r="R56" i="5"/>
  <c r="R66" i="5" s="1"/>
  <c r="R72" i="5" s="1"/>
  <c r="X66" i="5"/>
  <c r="X72" i="5" s="1"/>
  <c r="AJ2" i="5"/>
  <c r="S56" i="5"/>
  <c r="S66" i="5" s="1"/>
  <c r="S72" i="5" s="1"/>
  <c r="P56" i="5"/>
  <c r="P66" i="5" s="1"/>
  <c r="P72" i="5" s="1"/>
  <c r="L25" i="8"/>
  <c r="AB56" i="5"/>
  <c r="AB66" i="5" s="1"/>
  <c r="AB72" i="5" s="1"/>
  <c r="Q56" i="5"/>
  <c r="Q66" i="5" s="1"/>
  <c r="Q72" i="5" s="1"/>
  <c r="K52" i="8"/>
  <c r="AA56" i="5"/>
  <c r="AA66" i="5" s="1"/>
  <c r="AA72" i="5" s="1"/>
  <c r="T56" i="5"/>
  <c r="T66" i="5" s="1"/>
  <c r="T72" i="5" s="1"/>
  <c r="N56" i="5"/>
  <c r="N66" i="5" s="1"/>
  <c r="N72" i="5" s="1"/>
  <c r="W25" i="8"/>
  <c r="X25" i="8"/>
  <c r="W52" i="8"/>
  <c r="O56" i="5"/>
  <c r="O66" i="5" s="1"/>
  <c r="O72" i="5" s="1"/>
  <c r="W42" i="8"/>
  <c r="AF56" i="5"/>
  <c r="AF66" i="5" s="1"/>
  <c r="AF72" i="5" s="1"/>
  <c r="V56" i="5"/>
  <c r="V66" i="5" s="1"/>
  <c r="V72" i="5" s="1"/>
  <c r="X52" i="8"/>
  <c r="W47" i="8"/>
  <c r="K47" i="8"/>
  <c r="X20" i="8"/>
  <c r="L56" i="5"/>
  <c r="L66" i="5" s="1"/>
  <c r="L72" i="5" s="1"/>
  <c r="AG54" i="5"/>
  <c r="K20" i="8"/>
  <c r="L30" i="8"/>
  <c r="J56" i="5"/>
  <c r="J66" i="5" s="1"/>
  <c r="J72" i="5" s="1"/>
  <c r="I47" i="8"/>
  <c r="W56" i="5"/>
  <c r="W66" i="5" s="1"/>
  <c r="W72" i="5" s="1"/>
  <c r="AC56" i="5"/>
  <c r="AC66" i="5" s="1"/>
  <c r="AC72" i="5" s="1"/>
  <c r="Y52" i="8"/>
  <c r="W20" i="8"/>
  <c r="M56" i="5"/>
  <c r="M66" i="5" s="1"/>
  <c r="M72" i="5" s="1"/>
  <c r="L52" i="8"/>
  <c r="K42" i="8"/>
  <c r="AF42" i="8"/>
  <c r="AD47" i="8"/>
  <c r="AD20" i="8"/>
  <c r="Z42" i="8"/>
  <c r="G30" i="5"/>
  <c r="K15" i="8"/>
  <c r="X47" i="8"/>
  <c r="AE56" i="5"/>
  <c r="AE66" i="5" s="1"/>
  <c r="AE72" i="5" s="1"/>
  <c r="G27" i="8"/>
  <c r="G30" i="8" s="1"/>
  <c r="I52" i="8"/>
  <c r="K30" i="8"/>
  <c r="K56" i="5"/>
  <c r="K66" i="5" s="1"/>
  <c r="K72" i="5" s="1"/>
  <c r="K25" i="8"/>
  <c r="W30" i="8"/>
  <c r="AG44" i="8"/>
  <c r="AF52" i="8"/>
  <c r="AF25" i="8"/>
  <c r="AD30" i="8"/>
  <c r="Z52" i="8"/>
  <c r="Z25" i="8"/>
  <c r="AG35" i="5"/>
  <c r="Y42" i="8"/>
  <c r="R30" i="8"/>
  <c r="AB25" i="8"/>
  <c r="N25" i="8"/>
  <c r="T52" i="8"/>
  <c r="R47" i="8"/>
  <c r="AB52" i="8"/>
  <c r="L20" i="8"/>
  <c r="T42" i="8"/>
  <c r="M20" i="8"/>
  <c r="X30" i="8"/>
  <c r="N42" i="8"/>
  <c r="J15" i="8"/>
  <c r="AG59" i="8"/>
  <c r="AG61" i="8" s="1"/>
  <c r="R20" i="8"/>
  <c r="T25" i="8"/>
  <c r="AB42" i="8"/>
  <c r="N52" i="8"/>
  <c r="L42" i="8"/>
  <c r="L47" i="8"/>
  <c r="Y20" i="8"/>
  <c r="X42" i="8"/>
  <c r="AG46" i="8"/>
  <c r="AG29" i="8"/>
  <c r="AG19" i="8"/>
  <c r="AG45" i="8"/>
  <c r="AG28" i="8"/>
  <c r="AG18" i="8"/>
  <c r="AE52" i="8"/>
  <c r="AE42" i="8"/>
  <c r="AE25" i="8"/>
  <c r="P52" i="8"/>
  <c r="P42" i="8"/>
  <c r="P25" i="8"/>
  <c r="AA52" i="8"/>
  <c r="AA42" i="8"/>
  <c r="AA25" i="8"/>
  <c r="M52" i="8"/>
  <c r="V30" i="8"/>
  <c r="U47" i="8"/>
  <c r="U30" i="8"/>
  <c r="U20" i="8"/>
  <c r="S52" i="8"/>
  <c r="S42" i="8"/>
  <c r="S25" i="8"/>
  <c r="O52" i="8"/>
  <c r="O42" i="8"/>
  <c r="O25" i="8"/>
  <c r="AG17" i="8"/>
  <c r="AC47" i="8"/>
  <c r="AC30" i="8"/>
  <c r="AC20" i="8"/>
  <c r="M42" i="8"/>
  <c r="Q47" i="8"/>
  <c r="Q30" i="8"/>
  <c r="Q20" i="8"/>
  <c r="AG27" i="8"/>
  <c r="AG51" i="8"/>
  <c r="AG41" i="8"/>
  <c r="AG24" i="8"/>
  <c r="AF47" i="8"/>
  <c r="AF30" i="8"/>
  <c r="AF20" i="8"/>
  <c r="AD52" i="8"/>
  <c r="AD42" i="8"/>
  <c r="AD25" i="8"/>
  <c r="M30" i="8"/>
  <c r="Z47" i="8"/>
  <c r="Z30" i="8"/>
  <c r="Z20" i="8"/>
  <c r="V20" i="8"/>
  <c r="J20" i="8"/>
  <c r="AB15" i="8"/>
  <c r="I20" i="8"/>
  <c r="T47" i="8"/>
  <c r="T20" i="8"/>
  <c r="R52" i="8"/>
  <c r="R42" i="8"/>
  <c r="R25" i="8"/>
  <c r="M25" i="8"/>
  <c r="AB47" i="8"/>
  <c r="AB30" i="8"/>
  <c r="AB20" i="8"/>
  <c r="N47" i="8"/>
  <c r="N30" i="8"/>
  <c r="N20" i="8"/>
  <c r="V47" i="8"/>
  <c r="T30" i="8"/>
  <c r="AA15" i="8"/>
  <c r="G25" i="8"/>
  <c r="I30" i="8"/>
  <c r="AG50" i="8"/>
  <c r="AG40" i="8"/>
  <c r="AG23" i="8"/>
  <c r="AE47" i="8"/>
  <c r="AE30" i="8"/>
  <c r="AE20" i="8"/>
  <c r="M47" i="8"/>
  <c r="P47" i="8"/>
  <c r="P30" i="8"/>
  <c r="P20" i="8"/>
  <c r="AA47" i="8"/>
  <c r="AA30" i="8"/>
  <c r="AA20" i="8"/>
  <c r="J30" i="8"/>
  <c r="AG39" i="8"/>
  <c r="V52" i="8"/>
  <c r="V42" i="8"/>
  <c r="V25" i="8"/>
  <c r="I33" i="8"/>
  <c r="AG32" i="8"/>
  <c r="AG33" i="8" s="1"/>
  <c r="U52" i="8"/>
  <c r="U42" i="8"/>
  <c r="U25" i="8"/>
  <c r="S47" i="8"/>
  <c r="S30" i="8"/>
  <c r="S20" i="8"/>
  <c r="Y30" i="8"/>
  <c r="O47" i="8"/>
  <c r="O30" i="8"/>
  <c r="O20" i="8"/>
  <c r="Y25" i="8"/>
  <c r="P15" i="8"/>
  <c r="J52" i="8"/>
  <c r="J42" i="8"/>
  <c r="J25" i="8"/>
  <c r="AG49" i="8"/>
  <c r="I42" i="8"/>
  <c r="AG22" i="8"/>
  <c r="AC52" i="8"/>
  <c r="AC42" i="8"/>
  <c r="AC25" i="8"/>
  <c r="J47" i="8"/>
  <c r="I25" i="8"/>
  <c r="Y47" i="8"/>
  <c r="Q52" i="8"/>
  <c r="Q42" i="8"/>
  <c r="Q25" i="8"/>
  <c r="S15" i="8"/>
  <c r="R15" i="8"/>
  <c r="M15" i="8"/>
  <c r="AE15" i="8"/>
  <c r="Y15" i="8"/>
  <c r="AC15" i="8"/>
  <c r="AG14" i="8"/>
  <c r="O15" i="8"/>
  <c r="V15" i="8"/>
  <c r="AG13" i="8"/>
  <c r="AF15" i="8"/>
  <c r="T15" i="8"/>
  <c r="Q15" i="8"/>
  <c r="N15" i="8"/>
  <c r="W15" i="8"/>
  <c r="Z15" i="8"/>
  <c r="AG12" i="8"/>
  <c r="X15" i="8"/>
  <c r="L15" i="8"/>
  <c r="U15" i="8"/>
  <c r="AD15" i="8"/>
  <c r="I15" i="8"/>
  <c r="G25" i="5"/>
  <c r="AD52" i="5"/>
  <c r="AD47" i="5"/>
  <c r="G51" i="5"/>
  <c r="G51" i="8" s="1"/>
  <c r="AG56" i="5" l="1"/>
  <c r="AJ1" i="5" s="1"/>
  <c r="K54" i="8"/>
  <c r="W54" i="8"/>
  <c r="U54" i="8"/>
  <c r="W35" i="8"/>
  <c r="AC54" i="8"/>
  <c r="N35" i="8"/>
  <c r="AD35" i="8"/>
  <c r="N54" i="8"/>
  <c r="Z54" i="8"/>
  <c r="K35" i="8"/>
  <c r="K56" i="8" s="1"/>
  <c r="J54" i="8"/>
  <c r="X35" i="8"/>
  <c r="R54" i="8"/>
  <c r="T54" i="8"/>
  <c r="AF54" i="8"/>
  <c r="X54" i="8"/>
  <c r="Y54" i="8"/>
  <c r="AD54" i="8"/>
  <c r="I54" i="8"/>
  <c r="J35" i="8"/>
  <c r="S35" i="8"/>
  <c r="I35" i="8"/>
  <c r="P35" i="8"/>
  <c r="Q35" i="8"/>
  <c r="L35" i="8"/>
  <c r="AB54" i="8"/>
  <c r="L54" i="8"/>
  <c r="AG52" i="8"/>
  <c r="T35" i="8"/>
  <c r="U35" i="8"/>
  <c r="O54" i="8"/>
  <c r="M35" i="8"/>
  <c r="R35" i="8"/>
  <c r="V54" i="8"/>
  <c r="AA54" i="8"/>
  <c r="Y35" i="8"/>
  <c r="AE35" i="8"/>
  <c r="V35" i="8"/>
  <c r="S54" i="8"/>
  <c r="AE54" i="8"/>
  <c r="M54" i="8"/>
  <c r="Z35" i="8"/>
  <c r="AG47" i="8"/>
  <c r="AF35" i="8"/>
  <c r="AG20" i="8"/>
  <c r="O35" i="8"/>
  <c r="Q54" i="8"/>
  <c r="AG25" i="8"/>
  <c r="AG42" i="8"/>
  <c r="AC35" i="8"/>
  <c r="AA35" i="8"/>
  <c r="AB35" i="8"/>
  <c r="AG30" i="8"/>
  <c r="P54" i="8"/>
  <c r="AG15" i="8"/>
  <c r="AD33" i="5"/>
  <c r="AD20" i="5"/>
  <c r="G19" i="5"/>
  <c r="G19" i="8" s="1"/>
  <c r="G18" i="5"/>
  <c r="G18" i="8" s="1"/>
  <c r="G17" i="5"/>
  <c r="G17" i="8" s="1"/>
  <c r="AG66" i="5" l="1"/>
  <c r="AG72" i="5" s="1"/>
  <c r="W56" i="8"/>
  <c r="W66" i="8" s="1"/>
  <c r="AC56" i="8"/>
  <c r="AC66" i="8" s="1"/>
  <c r="AF56" i="8"/>
  <c r="AF66" i="8" s="1"/>
  <c r="AJ2" i="8"/>
  <c r="X56" i="8"/>
  <c r="X66" i="8" s="1"/>
  <c r="N56" i="8"/>
  <c r="N66" i="8" s="1"/>
  <c r="K66" i="8"/>
  <c r="AB56" i="8"/>
  <c r="AB66" i="8" s="1"/>
  <c r="I56" i="8"/>
  <c r="I66" i="8" s="1"/>
  <c r="Y56" i="8"/>
  <c r="Y66" i="8" s="1"/>
  <c r="T56" i="8"/>
  <c r="T66" i="8" s="1"/>
  <c r="AD56" i="8"/>
  <c r="AD66" i="8" s="1"/>
  <c r="U56" i="8"/>
  <c r="U66" i="8" s="1"/>
  <c r="Z56" i="8"/>
  <c r="Z66" i="8" s="1"/>
  <c r="Q56" i="8"/>
  <c r="Q66" i="8" s="1"/>
  <c r="R56" i="8"/>
  <c r="R66" i="8" s="1"/>
  <c r="J56" i="8"/>
  <c r="J66" i="8" s="1"/>
  <c r="S56" i="8"/>
  <c r="S66" i="8" s="1"/>
  <c r="G20" i="8"/>
  <c r="AA56" i="8"/>
  <c r="AA66" i="8" s="1"/>
  <c r="L56" i="8"/>
  <c r="L66" i="8" s="1"/>
  <c r="AG54" i="8"/>
  <c r="AG35" i="8"/>
  <c r="V56" i="8"/>
  <c r="V66" i="8" s="1"/>
  <c r="P56" i="8"/>
  <c r="P66" i="8" s="1"/>
  <c r="M56" i="8"/>
  <c r="M66" i="8" s="1"/>
  <c r="O56" i="8"/>
  <c r="O66" i="8" s="1"/>
  <c r="AE56" i="8"/>
  <c r="AE66" i="8" s="1"/>
  <c r="G20" i="5"/>
  <c r="AG56" i="8" l="1"/>
  <c r="AJ1" i="8" s="1"/>
  <c r="AJ3" i="8" s="1"/>
  <c r="G40" i="5"/>
  <c r="G40" i="8" s="1"/>
  <c r="AI12" i="8" l="1"/>
  <c r="AG66" i="8"/>
  <c r="AI66" i="8" s="1"/>
  <c r="AI15" i="8"/>
  <c r="AI54" i="8"/>
  <c r="AI24" i="8"/>
  <c r="AI35" i="8"/>
  <c r="AI17" i="8"/>
  <c r="AI29" i="8"/>
  <c r="AI30" i="8"/>
  <c r="AI27" i="8"/>
  <c r="AI51" i="8"/>
  <c r="AI14" i="8"/>
  <c r="AI41" i="8"/>
  <c r="AI19" i="8"/>
  <c r="AI22" i="8"/>
  <c r="AK1" i="8"/>
  <c r="AI32" i="8"/>
  <c r="AK2" i="8"/>
  <c r="AI47" i="8"/>
  <c r="AI40" i="8"/>
  <c r="AI56" i="8"/>
  <c r="AI45" i="8"/>
  <c r="AI28" i="8"/>
  <c r="AI42" i="8"/>
  <c r="AI46" i="8"/>
  <c r="AI39" i="8"/>
  <c r="AI20" i="8"/>
  <c r="AI44" i="8"/>
  <c r="AI49" i="8"/>
  <c r="AI33" i="8"/>
  <c r="AI25" i="8"/>
  <c r="AI52" i="8"/>
  <c r="AI50" i="8"/>
  <c r="AI23" i="8"/>
  <c r="AI59" i="8"/>
  <c r="AI61" i="8" s="1"/>
  <c r="AI13" i="8"/>
  <c r="AI18" i="8"/>
  <c r="G59" i="8"/>
  <c r="G61" i="8" s="1"/>
  <c r="G41" i="5"/>
  <c r="G41" i="8" s="1"/>
  <c r="G39" i="5"/>
  <c r="G39" i="8" s="1"/>
  <c r="G50" i="5"/>
  <c r="G50" i="8" s="1"/>
  <c r="G49" i="5"/>
  <c r="G46" i="5"/>
  <c r="G46" i="8" s="1"/>
  <c r="G45" i="5"/>
  <c r="G45" i="8" s="1"/>
  <c r="G44" i="5"/>
  <c r="G14" i="5"/>
  <c r="G14" i="8" s="1"/>
  <c r="G13" i="5"/>
  <c r="G13" i="8" s="1"/>
  <c r="AD42" i="5"/>
  <c r="AD54" i="5" s="1"/>
  <c r="AD35" i="5"/>
  <c r="G42" i="8" l="1"/>
  <c r="G52" i="5"/>
  <c r="G49" i="8"/>
  <c r="G52" i="8" s="1"/>
  <c r="G15" i="8"/>
  <c r="G35" i="8" s="1"/>
  <c r="G47" i="5"/>
  <c r="G44" i="8"/>
  <c r="G47" i="8" s="1"/>
  <c r="G42" i="5"/>
  <c r="AD56" i="5"/>
  <c r="AD66" i="5" s="1"/>
  <c r="AD72" i="5" s="1"/>
  <c r="G15" i="5"/>
  <c r="G35" i="5" s="1"/>
  <c r="G54" i="8" l="1"/>
  <c r="G56" i="8" s="1"/>
  <c r="G54" i="5"/>
  <c r="G56" i="5" s="1"/>
  <c r="G66" i="5" l="1"/>
  <c r="G72" i="5" s="1"/>
  <c r="G66" i="8"/>
  <c r="AJ3" i="5" l="1"/>
  <c r="AI59" i="5" l="1"/>
  <c r="AI61" i="5" s="1"/>
  <c r="AI28" i="5"/>
  <c r="AI66" i="5"/>
  <c r="AI15" i="5"/>
  <c r="AI12" i="5"/>
  <c r="AI45" i="5"/>
  <c r="AI25" i="5"/>
  <c r="AI42" i="5"/>
  <c r="AK2" i="5"/>
  <c r="AI27" i="5"/>
  <c r="AI14" i="5"/>
  <c r="AI22" i="5"/>
  <c r="AI17" i="5"/>
  <c r="AI50" i="5"/>
  <c r="AI18" i="5"/>
  <c r="AI23" i="5"/>
  <c r="AK1" i="5"/>
  <c r="AI32" i="5"/>
  <c r="AI52" i="5"/>
  <c r="AI39" i="5"/>
  <c r="AI33" i="5"/>
  <c r="AI35" i="5"/>
  <c r="AI41" i="5"/>
  <c r="AI44" i="5"/>
  <c r="AI30" i="5"/>
  <c r="AI13" i="5"/>
  <c r="AI49" i="5"/>
  <c r="AI29" i="5"/>
  <c r="AI19" i="5"/>
  <c r="AI24" i="5"/>
  <c r="AI20" i="5"/>
  <c r="AI51" i="5"/>
  <c r="AI40" i="5"/>
  <c r="AI46" i="5"/>
  <c r="AI56" i="5"/>
  <c r="AI47" i="5"/>
  <c r="AI54" i="5"/>
</calcChain>
</file>

<file path=xl/sharedStrings.xml><?xml version="1.0" encoding="utf-8"?>
<sst xmlns="http://schemas.openxmlformats.org/spreadsheetml/2006/main" count="436" uniqueCount="123">
  <si>
    <t>PATRIP</t>
  </si>
  <si>
    <t>A-Activity Cost</t>
  </si>
  <si>
    <t>Project Budget</t>
  </si>
  <si>
    <t>B-Indirect Cost</t>
  </si>
  <si>
    <t>[Insert Project Code]</t>
  </si>
  <si>
    <t>Total</t>
  </si>
  <si>
    <t>[Insert Name of Project]</t>
  </si>
  <si>
    <t>[Insert Name of the NGO+Local Partner Organisation(s)]</t>
  </si>
  <si>
    <t>EXPENSE Categories</t>
  </si>
  <si>
    <t>Units</t>
  </si>
  <si>
    <t>No. of Units</t>
  </si>
  <si>
    <t>Unit Rate</t>
  </si>
  <si>
    <t>Total Cost in Local Currency</t>
  </si>
  <si>
    <t xml:space="preserve">Percentage </t>
  </si>
  <si>
    <t>Amount</t>
  </si>
  <si>
    <t xml:space="preserve">A </t>
  </si>
  <si>
    <t>Direct Costs (Activity Costs)</t>
  </si>
  <si>
    <t>(Currency)</t>
  </si>
  <si>
    <t>AC</t>
  </si>
  <si>
    <t>Activity Costs as per logframe</t>
  </si>
  <si>
    <t>AC1.1</t>
  </si>
  <si>
    <t>[Activity as per lograme]</t>
  </si>
  <si>
    <t>AC1.1.1</t>
  </si>
  <si>
    <t>[itemized sub activities AC1.1]</t>
  </si>
  <si>
    <t>[Infrastructure]</t>
  </si>
  <si>
    <t>AC1.1.2</t>
  </si>
  <si>
    <t>[Soft activity]</t>
  </si>
  <si>
    <t>AC1.1.3</t>
  </si>
  <si>
    <t>Sub Total AC1.1</t>
  </si>
  <si>
    <t>AC1.2</t>
  </si>
  <si>
    <t>AC1.2.1</t>
  </si>
  <si>
    <t>[ itemized sub activities AC1.2]</t>
  </si>
  <si>
    <t>[Per Event]</t>
  </si>
  <si>
    <t>AC1.2.2</t>
  </si>
  <si>
    <t>[Per Training]</t>
  </si>
  <si>
    <t>AC1.2.3</t>
  </si>
  <si>
    <t>[Per Item]</t>
  </si>
  <si>
    <t>Sub Total AC1.2</t>
  </si>
  <si>
    <t>AC2.1</t>
  </si>
  <si>
    <t>AC2.1.1</t>
  </si>
  <si>
    <t>[ itemized sub activities AC2.1]</t>
  </si>
  <si>
    <t>[Equipment]</t>
  </si>
  <si>
    <t>AC2.1.2</t>
  </si>
  <si>
    <t>[Furniture]</t>
  </si>
  <si>
    <t>AC2.1.3</t>
  </si>
  <si>
    <t>Sub Total AC2.1</t>
  </si>
  <si>
    <t>AC3.1</t>
  </si>
  <si>
    <t>AC3.1.1</t>
  </si>
  <si>
    <t>[ itemized sub activities AC3.1]</t>
  </si>
  <si>
    <t>AC3.1.2</t>
  </si>
  <si>
    <t>AC3.1.3</t>
  </si>
  <si>
    <t>Sub Total AC3.1</t>
  </si>
  <si>
    <t>AC4.1</t>
  </si>
  <si>
    <t>Activity' costs Contingency: 5% of Total AC1.1:AC3.1</t>
  </si>
  <si>
    <t>AC4.1.1</t>
  </si>
  <si>
    <t>[Activity Contingency 5% ]</t>
  </si>
  <si>
    <t>Lumpsum</t>
  </si>
  <si>
    <t>Sub Total AC4.1</t>
  </si>
  <si>
    <t>Sub Total Activity Cost</t>
  </si>
  <si>
    <t>AS</t>
  </si>
  <si>
    <t>Activity Support Costs</t>
  </si>
  <si>
    <t>AS1</t>
  </si>
  <si>
    <t>External Consultants / Experts</t>
  </si>
  <si>
    <t>AS1.1</t>
  </si>
  <si>
    <t>[ itemized expense ]</t>
  </si>
  <si>
    <t>[Per Study]</t>
  </si>
  <si>
    <t>AS1.2</t>
  </si>
  <si>
    <t>AS1.3</t>
  </si>
  <si>
    <t>Sub Total AS1</t>
  </si>
  <si>
    <t>AS2</t>
  </si>
  <si>
    <t>Staff Costs</t>
  </si>
  <si>
    <t>AS2.1</t>
  </si>
  <si>
    <t>[ itemized expense Staff 100%, 50%...]</t>
  </si>
  <si>
    <t>[Per Month]</t>
  </si>
  <si>
    <t>AS2.2</t>
  </si>
  <si>
    <t>AS2.3</t>
  </si>
  <si>
    <t>Sub Total AS2</t>
  </si>
  <si>
    <t>AS3</t>
  </si>
  <si>
    <t>Administrative Costs</t>
  </si>
  <si>
    <t>`</t>
  </si>
  <si>
    <t xml:space="preserve"> </t>
  </si>
  <si>
    <t>AS3.1</t>
  </si>
  <si>
    <t>[ itemized expense Travel]</t>
  </si>
  <si>
    <t>[Per Trip]</t>
  </si>
  <si>
    <t>AS3.2</t>
  </si>
  <si>
    <t>[ itemized expense Field Offices ]</t>
  </si>
  <si>
    <t>AS3.3</t>
  </si>
  <si>
    <t>[ itemized Utilities ]</t>
  </si>
  <si>
    <t>Sub Total AS3</t>
  </si>
  <si>
    <t>Sub Total Activity Support Cost</t>
  </si>
  <si>
    <t>Total Category A</t>
  </si>
  <si>
    <t>B</t>
  </si>
  <si>
    <t>Indirect Costs (IP Costs)</t>
  </si>
  <si>
    <t>B1</t>
  </si>
  <si>
    <t>Total Category B</t>
  </si>
  <si>
    <t>Total Budget (Category A+B)</t>
  </si>
  <si>
    <t>C</t>
  </si>
  <si>
    <t>Community Contribution</t>
  </si>
  <si>
    <t>D</t>
  </si>
  <si>
    <t>NGO/INGO Contribution</t>
  </si>
  <si>
    <t>TOTAL BUDGET COMMUNITY &amp; NGO CONTRIBUTION AS PER CONCEPT NOTE (Category C+D)</t>
  </si>
  <si>
    <t>Total (Category F+G)</t>
  </si>
  <si>
    <t>GRAND TOTAL</t>
  </si>
  <si>
    <t>Current Average Exchange Rate</t>
  </si>
  <si>
    <t>5% of Rate as buffer</t>
  </si>
  <si>
    <t>Applied Exchange Rate</t>
  </si>
  <si>
    <t>[Insert Name of the NGO+Local Partner Organsation(s)]</t>
  </si>
  <si>
    <t>Total Cost in Donor Currency</t>
  </si>
  <si>
    <t>EUR</t>
  </si>
  <si>
    <t>Activity Costs as per Logframe</t>
  </si>
  <si>
    <t>Activity Code</t>
  </si>
  <si>
    <t>Expense Category</t>
  </si>
  <si>
    <t>Clarification of the budget items</t>
  </si>
  <si>
    <t>Justification of the estimated costs</t>
  </si>
  <si>
    <t>Narrative describtion of each budget item, demonstrating the necessity of the costs and how the costs relate to the activity (e.g. through references to the activities).</t>
  </si>
  <si>
    <t xml:space="preserve">Justification of the calculation of the estimated costs. Note that the estimation should be based on real costs </t>
  </si>
  <si>
    <t>A2.1.1</t>
  </si>
  <si>
    <t>A2.1.2</t>
  </si>
  <si>
    <t>A2.1.3</t>
  </si>
  <si>
    <t xml:space="preserve">Direct Costs </t>
  </si>
  <si>
    <t>Direct Costs</t>
  </si>
  <si>
    <t>[Activity as per logframe]</t>
  </si>
  <si>
    <t>Indirect Cost ( Lump Sum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</si>
</sst>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_);_(* \(#,##0\);_(* &quot;-&quot;_);_(@_)"/>
    <numFmt numFmtId="165" formatCode="_(&quot;$&quot;* #,##0.00_);_(&quot;$&quot;* \(#,##0.00\);_(&quot;$&quot;* &quot;-&quot;??_);_(@_)"/>
    <numFmt numFmtId="166" formatCode="_(* #,##0.00_);_(* \(#,##0.00\);_(* &quot;-&quot;??_);_(@_)"/>
    <numFmt numFmtId="167" formatCode="[$-409]mmmmm\-yy;@"/>
    <numFmt numFmtId="168" formatCode="_(* #,##0_);_(* \(#,##0\);_(* &quot;-&quot;??_);_(@_)"/>
  </numFmts>
  <fonts count="22" x14ac:knownFonts="1">
    <font>
      <sz val="10"/>
      <name val="Arial"/>
    </font>
    <font>
      <sz val="10"/>
      <name val="Arial"/>
      <family val="2"/>
    </font>
    <font>
      <sz val="10"/>
      <name val="Arial"/>
      <family val="2"/>
    </font>
    <font>
      <b/>
      <sz val="16"/>
      <name val="Arial"/>
      <family val="2"/>
    </font>
    <font>
      <b/>
      <sz val="20"/>
      <color indexed="53"/>
      <name val="Arial"/>
      <family val="2"/>
    </font>
    <font>
      <b/>
      <sz val="12"/>
      <color indexed="9"/>
      <name val="Arial"/>
      <family val="2"/>
    </font>
    <font>
      <sz val="10"/>
      <color indexed="9"/>
      <name val="Arial"/>
      <family val="2"/>
    </font>
    <font>
      <b/>
      <sz val="10"/>
      <name val="Arial"/>
      <family val="2"/>
    </font>
    <font>
      <b/>
      <sz val="12"/>
      <name val="Arial"/>
      <family val="2"/>
    </font>
    <font>
      <sz val="10"/>
      <name val="Verdana"/>
      <family val="2"/>
    </font>
    <font>
      <b/>
      <sz val="11"/>
      <color indexed="9"/>
      <name val="Arial"/>
      <family val="2"/>
    </font>
    <font>
      <b/>
      <sz val="10"/>
      <color indexed="9"/>
      <name val="Arial"/>
      <family val="2"/>
    </font>
    <font>
      <sz val="9"/>
      <name val="Arial"/>
      <family val="2"/>
    </font>
    <font>
      <b/>
      <sz val="16"/>
      <color indexed="53"/>
      <name val="Arial"/>
      <family val="2"/>
    </font>
    <font>
      <b/>
      <sz val="18"/>
      <color indexed="53"/>
      <name val="Arial"/>
      <family val="2"/>
    </font>
    <font>
      <b/>
      <sz val="12"/>
      <color theme="0"/>
      <name val="Arial"/>
      <family val="2"/>
    </font>
    <font>
      <b/>
      <sz val="10"/>
      <color theme="0"/>
      <name val="Arial"/>
      <family val="2"/>
    </font>
    <font>
      <sz val="12"/>
      <color theme="0"/>
      <name val="Arial"/>
      <family val="2"/>
    </font>
    <font>
      <b/>
      <sz val="10"/>
      <color theme="1"/>
      <name val="Arial"/>
      <family val="2"/>
    </font>
    <font>
      <sz val="10"/>
      <name val="Arial"/>
      <family val="2"/>
    </font>
    <font>
      <b/>
      <sz val="16"/>
      <color theme="3"/>
      <name val="Arial"/>
      <family val="2"/>
    </font>
    <font>
      <sz val="10"/>
      <color theme="1"/>
      <name val="Arial"/>
      <family val="2"/>
    </font>
  </fonts>
  <fills count="9">
    <fill>
      <patternFill patternType="none"/>
    </fill>
    <fill>
      <patternFill patternType="gray125"/>
    </fill>
    <fill>
      <patternFill patternType="solid">
        <fgColor indexed="47"/>
        <bgColor indexed="64"/>
      </patternFill>
    </fill>
    <fill>
      <patternFill patternType="solid">
        <fgColor indexed="22"/>
        <bgColor indexed="64"/>
      </patternFill>
    </fill>
    <fill>
      <patternFill patternType="solid">
        <fgColor indexed="53"/>
        <bgColor indexed="64"/>
      </patternFill>
    </fill>
    <fill>
      <patternFill patternType="solid">
        <fgColor theme="3"/>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bgColor indexed="64"/>
      </patternFill>
    </fill>
  </fills>
  <borders count="17">
    <border>
      <left/>
      <right/>
      <top/>
      <bottom/>
      <diagonal/>
    </border>
    <border>
      <left style="thin">
        <color indexed="55"/>
      </left>
      <right style="thin">
        <color indexed="55"/>
      </right>
      <top style="thin">
        <color indexed="55"/>
      </top>
      <bottom style="thin">
        <color indexed="55"/>
      </bottom>
      <diagonal/>
    </border>
    <border>
      <left/>
      <right/>
      <top style="thin">
        <color auto="1"/>
      </top>
      <bottom/>
      <diagonal/>
    </border>
    <border>
      <left/>
      <right/>
      <top/>
      <bottom style="thin">
        <color indexed="55"/>
      </bottom>
      <diagonal/>
    </border>
    <border>
      <left/>
      <right style="thin">
        <color theme="0"/>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theme="0"/>
      </bottom>
      <diagonal/>
    </border>
    <border>
      <left/>
      <right/>
      <top style="thin">
        <color theme="1"/>
      </top>
      <bottom/>
      <diagonal/>
    </border>
    <border>
      <left/>
      <right/>
      <top/>
      <bottom style="thin">
        <color theme="1"/>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diagonal/>
    </border>
    <border>
      <left/>
      <right style="medium">
        <color indexed="64"/>
      </right>
      <top style="medium">
        <color indexed="64"/>
      </top>
      <bottom/>
      <diagonal/>
    </border>
    <border>
      <left/>
      <right style="medium">
        <color indexed="64"/>
      </right>
      <top/>
      <bottom/>
      <diagonal/>
    </border>
  </borders>
  <cellStyleXfs count="4">
    <xf numFmtId="0" fontId="0" fillId="0" borderId="0"/>
    <xf numFmtId="166" fontId="1" fillId="0" borderId="0" applyFont="0" applyFill="0" applyBorder="0" applyAlignment="0" applyProtection="0"/>
    <xf numFmtId="165" fontId="9" fillId="0" borderId="0" applyFont="0" applyFill="0" applyBorder="0" applyAlignment="0" applyProtection="0"/>
    <xf numFmtId="9" fontId="19" fillId="0" borderId="0" applyFont="0" applyFill="0" applyBorder="0" applyAlignment="0" applyProtection="0"/>
  </cellStyleXfs>
  <cellXfs count="110">
    <xf numFmtId="0" fontId="0" fillId="0" borderId="0" xfId="0"/>
    <xf numFmtId="0" fontId="2" fillId="0" borderId="0" xfId="0" applyFont="1"/>
    <xf numFmtId="0" fontId="3" fillId="0" borderId="0" xfId="0" applyFont="1" applyAlignment="1">
      <alignment vertical="center"/>
    </xf>
    <xf numFmtId="0" fontId="4" fillId="0" borderId="0" xfId="0" applyFont="1" applyAlignment="1">
      <alignment vertical="center"/>
    </xf>
    <xf numFmtId="0" fontId="6" fillId="0" borderId="0" xfId="0" applyFont="1"/>
    <xf numFmtId="0" fontId="7" fillId="0" borderId="0" xfId="0" applyFont="1"/>
    <xf numFmtId="164" fontId="7" fillId="0" borderId="2" xfId="0" applyNumberFormat="1" applyFont="1" applyBorder="1"/>
    <xf numFmtId="164" fontId="8" fillId="2" borderId="2" xfId="0" applyNumberFormat="1" applyFont="1" applyFill="1" applyBorder="1"/>
    <xf numFmtId="0" fontId="6" fillId="0" borderId="0" xfId="0" applyFont="1" applyAlignment="1">
      <alignment horizontal="right"/>
    </xf>
    <xf numFmtId="164" fontId="7" fillId="3" borderId="2" xfId="0" applyNumberFormat="1" applyFont="1" applyFill="1" applyBorder="1"/>
    <xf numFmtId="0" fontId="7" fillId="0" borderId="2" xfId="0" applyFont="1" applyBorder="1" applyAlignment="1">
      <alignment horizontal="right"/>
    </xf>
    <xf numFmtId="0" fontId="5" fillId="4" borderId="3" xfId="0" applyFont="1" applyFill="1" applyBorder="1" applyAlignment="1">
      <alignment horizontal="center" vertical="center"/>
    </xf>
    <xf numFmtId="0" fontId="5" fillId="4" borderId="3" xfId="0" applyFont="1" applyFill="1" applyBorder="1" applyAlignment="1">
      <alignment horizontal="left" vertical="center" wrapText="1" indent="1"/>
    </xf>
    <xf numFmtId="167" fontId="6" fillId="0" borderId="0" xfId="0" applyNumberFormat="1" applyFont="1" applyAlignment="1">
      <alignment horizontal="right"/>
    </xf>
    <xf numFmtId="0" fontId="5" fillId="4" borderId="0" xfId="0" applyFont="1" applyFill="1" applyAlignment="1">
      <alignment horizontal="left" vertical="center" indent="1"/>
    </xf>
    <xf numFmtId="164" fontId="7" fillId="0" borderId="0" xfId="0" applyNumberFormat="1" applyFont="1"/>
    <xf numFmtId="0" fontId="7" fillId="0" borderId="0" xfId="0" applyFont="1" applyAlignment="1">
      <alignment horizontal="right"/>
    </xf>
    <xf numFmtId="0" fontId="11" fillId="4" borderId="0" xfId="0" applyFont="1" applyFill="1" applyAlignment="1">
      <alignment horizontal="left" vertical="center" indent="1"/>
    </xf>
    <xf numFmtId="0" fontId="10" fillId="4" borderId="0" xfId="0" applyFont="1" applyFill="1" applyAlignment="1">
      <alignment horizontal="center" vertical="center"/>
    </xf>
    <xf numFmtId="0" fontId="12" fillId="0" borderId="0" xfId="0" applyFont="1" applyAlignment="1">
      <alignment horizontal="center" vertical="center"/>
    </xf>
    <xf numFmtId="0" fontId="13" fillId="0" borderId="0" xfId="0" applyFont="1" applyAlignment="1" applyProtection="1">
      <alignment horizontal="left" vertical="center"/>
      <protection locked="0"/>
    </xf>
    <xf numFmtId="0" fontId="14" fillId="0" borderId="0" xfId="0" applyFont="1" applyAlignment="1" applyProtection="1">
      <alignment horizontal="left" vertical="center"/>
      <protection locked="0"/>
    </xf>
    <xf numFmtId="0" fontId="5" fillId="4" borderId="3" xfId="0" applyFont="1" applyFill="1" applyBorder="1" applyAlignment="1">
      <alignment horizontal="center" vertical="center" wrapText="1"/>
    </xf>
    <xf numFmtId="0" fontId="8" fillId="2" borderId="2" xfId="0" applyFont="1" applyFill="1" applyBorder="1" applyAlignment="1">
      <alignment horizontal="center"/>
    </xf>
    <xf numFmtId="0" fontId="1" fillId="0" borderId="0" xfId="0" applyFont="1"/>
    <xf numFmtId="0" fontId="1" fillId="0" borderId="0" xfId="0" applyFont="1" applyProtection="1">
      <protection locked="0"/>
    </xf>
    <xf numFmtId="164" fontId="1" fillId="0" borderId="1" xfId="2" applyNumberFormat="1" applyFont="1" applyBorder="1" applyAlignment="1" applyProtection="1">
      <protection locked="0"/>
    </xf>
    <xf numFmtId="164" fontId="1" fillId="0" borderId="1" xfId="2" applyNumberFormat="1" applyFont="1" applyBorder="1" applyAlignment="1" applyProtection="1">
      <alignment horizontal="left"/>
      <protection locked="0"/>
    </xf>
    <xf numFmtId="0" fontId="15" fillId="5" borderId="5" xfId="0" applyFont="1" applyFill="1" applyBorder="1" applyAlignment="1">
      <alignment horizontal="center"/>
    </xf>
    <xf numFmtId="0" fontId="18" fillId="0" borderId="0" xfId="0" applyFont="1"/>
    <xf numFmtId="0" fontId="16" fillId="5" borderId="0" xfId="0" applyFont="1" applyFill="1"/>
    <xf numFmtId="164" fontId="16" fillId="5" borderId="0" xfId="0" applyNumberFormat="1" applyFont="1" applyFill="1"/>
    <xf numFmtId="9" fontId="16" fillId="5" borderId="0" xfId="3" applyFont="1" applyFill="1" applyProtection="1"/>
    <xf numFmtId="0" fontId="16" fillId="5" borderId="7" xfId="0" applyFont="1" applyFill="1" applyBorder="1"/>
    <xf numFmtId="164" fontId="16" fillId="5" borderId="7" xfId="0" applyNumberFormat="1" applyFont="1" applyFill="1" applyBorder="1"/>
    <xf numFmtId="9" fontId="16" fillId="5" borderId="7" xfId="3" applyFont="1" applyFill="1" applyBorder="1" applyProtection="1"/>
    <xf numFmtId="166" fontId="16" fillId="5" borderId="0" xfId="1" applyFont="1" applyFill="1" applyAlignment="1" applyProtection="1">
      <alignment horizontal="center" vertical="center"/>
      <protection locked="0"/>
    </xf>
    <xf numFmtId="10" fontId="7" fillId="6" borderId="8" xfId="3" applyNumberFormat="1" applyFont="1" applyFill="1" applyBorder="1" applyAlignment="1" applyProtection="1"/>
    <xf numFmtId="10" fontId="7" fillId="6" borderId="0" xfId="3" applyNumberFormat="1" applyFont="1" applyFill="1" applyAlignment="1" applyProtection="1"/>
    <xf numFmtId="10" fontId="7" fillId="0" borderId="0" xfId="3" applyNumberFormat="1" applyFont="1" applyAlignment="1" applyProtection="1"/>
    <xf numFmtId="0" fontId="18" fillId="6" borderId="0" xfId="0" quotePrefix="1" applyFont="1" applyFill="1" applyProtection="1">
      <protection locked="0"/>
    </xf>
    <xf numFmtId="0" fontId="7" fillId="6" borderId="0" xfId="0" applyFont="1" applyFill="1" applyProtection="1">
      <protection locked="0"/>
    </xf>
    <xf numFmtId="0" fontId="7" fillId="6" borderId="0" xfId="0" applyFont="1" applyFill="1" applyAlignment="1">
      <alignment horizontal="left" wrapText="1"/>
    </xf>
    <xf numFmtId="0" fontId="7" fillId="0" borderId="2" xfId="0" applyFont="1" applyBorder="1" applyAlignment="1">
      <alignment horizontal="left"/>
    </xf>
    <xf numFmtId="0" fontId="7" fillId="0" borderId="0" xfId="0" applyFont="1" applyAlignment="1">
      <alignment horizontal="left"/>
    </xf>
    <xf numFmtId="0" fontId="7" fillId="7" borderId="0" xfId="0" applyFont="1" applyFill="1" applyAlignment="1">
      <alignment horizontal="left"/>
    </xf>
    <xf numFmtId="0" fontId="18" fillId="7" borderId="0" xfId="0" applyFont="1" applyFill="1"/>
    <xf numFmtId="0" fontId="18" fillId="7" borderId="13" xfId="0" applyFont="1" applyFill="1" applyBorder="1"/>
    <xf numFmtId="0" fontId="18" fillId="7" borderId="14" xfId="0" applyFont="1" applyFill="1" applyBorder="1"/>
    <xf numFmtId="0" fontId="7" fillId="6" borderId="14" xfId="0" applyFont="1" applyFill="1" applyBorder="1" applyAlignment="1">
      <alignment horizontal="left" wrapText="1"/>
    </xf>
    <xf numFmtId="0" fontId="1" fillId="0" borderId="14" xfId="0" applyFont="1" applyBorder="1" applyProtection="1">
      <protection locked="0"/>
    </xf>
    <xf numFmtId="0" fontId="18" fillId="6" borderId="14" xfId="0" quotePrefix="1" applyFont="1" applyFill="1" applyBorder="1" applyProtection="1">
      <protection locked="0"/>
    </xf>
    <xf numFmtId="0" fontId="7" fillId="0" borderId="14" xfId="0" applyFont="1" applyBorder="1" applyAlignment="1">
      <alignment horizontal="left"/>
    </xf>
    <xf numFmtId="0" fontId="7" fillId="7" borderId="14" xfId="0" applyFont="1" applyFill="1" applyBorder="1" applyAlignment="1">
      <alignment horizontal="left"/>
    </xf>
    <xf numFmtId="0" fontId="7" fillId="6" borderId="14" xfId="0" applyFont="1" applyFill="1" applyBorder="1" applyProtection="1">
      <protection locked="0"/>
    </xf>
    <xf numFmtId="0" fontId="0" fillId="0" borderId="15" xfId="0" applyBorder="1" applyAlignment="1">
      <alignment horizontal="left" wrapText="1"/>
    </xf>
    <xf numFmtId="0" fontId="0" fillId="0" borderId="16" xfId="0" applyBorder="1" applyAlignment="1">
      <alignment horizontal="left" wrapText="1"/>
    </xf>
    <xf numFmtId="0" fontId="0" fillId="0" borderId="10" xfId="0" applyBorder="1" applyAlignment="1">
      <alignment horizontal="left" wrapText="1"/>
    </xf>
    <xf numFmtId="0" fontId="0" fillId="0" borderId="11" xfId="0" applyBorder="1" applyAlignment="1">
      <alignment horizontal="left" wrapText="1"/>
    </xf>
    <xf numFmtId="0" fontId="0" fillId="0" borderId="12" xfId="0" applyBorder="1" applyAlignment="1">
      <alignment horizontal="left" wrapText="1"/>
    </xf>
    <xf numFmtId="0" fontId="17" fillId="5" borderId="6" xfId="0" applyFont="1" applyFill="1" applyBorder="1" applyAlignment="1">
      <alignment horizontal="left" vertical="center" wrapText="1"/>
    </xf>
    <xf numFmtId="17" fontId="5" fillId="4" borderId="3" xfId="0" applyNumberFormat="1" applyFont="1" applyFill="1" applyBorder="1" applyAlignment="1">
      <alignment horizontal="center" vertical="center"/>
    </xf>
    <xf numFmtId="0" fontId="7" fillId="0" borderId="10" xfId="0" applyFont="1" applyBorder="1"/>
    <xf numFmtId="0" fontId="7" fillId="0" borderId="11" xfId="0" applyFont="1" applyBorder="1"/>
    <xf numFmtId="0" fontId="1" fillId="0" borderId="11" xfId="0" applyFont="1" applyBorder="1"/>
    <xf numFmtId="0" fontId="18" fillId="0" borderId="11" xfId="0" applyFont="1" applyBorder="1"/>
    <xf numFmtId="0" fontId="20" fillId="0" borderId="0" xfId="0" applyFont="1" applyAlignment="1" applyProtection="1">
      <alignment horizontal="left" vertical="center"/>
      <protection locked="0"/>
    </xf>
    <xf numFmtId="0" fontId="1" fillId="0" borderId="0" xfId="0" applyFont="1" applyAlignment="1">
      <alignment horizontal="left"/>
    </xf>
    <xf numFmtId="164" fontId="1" fillId="0" borderId="1" xfId="2" applyNumberFormat="1" applyFont="1" applyBorder="1" applyAlignment="1" applyProtection="1"/>
    <xf numFmtId="164" fontId="1" fillId="3" borderId="0" xfId="2" applyNumberFormat="1" applyFont="1" applyFill="1" applyBorder="1" applyAlignment="1" applyProtection="1"/>
    <xf numFmtId="10" fontId="1" fillId="6" borderId="0" xfId="3" applyNumberFormat="1" applyFont="1" applyFill="1" applyAlignment="1" applyProtection="1"/>
    <xf numFmtId="164" fontId="1" fillId="0" borderId="0" xfId="2" applyNumberFormat="1" applyFont="1" applyBorder="1" applyAlignment="1" applyProtection="1">
      <protection locked="0"/>
    </xf>
    <xf numFmtId="10" fontId="1" fillId="0" borderId="0" xfId="0" applyNumberFormat="1" applyFont="1"/>
    <xf numFmtId="10" fontId="1" fillId="6" borderId="9" xfId="3" applyNumberFormat="1" applyFont="1" applyFill="1" applyBorder="1" applyAlignment="1" applyProtection="1"/>
    <xf numFmtId="10" fontId="1" fillId="0" borderId="9" xfId="0" applyNumberFormat="1" applyFont="1" applyBorder="1"/>
    <xf numFmtId="10" fontId="1" fillId="6" borderId="0" xfId="0" applyNumberFormat="1" applyFont="1" applyFill="1"/>
    <xf numFmtId="10" fontId="1" fillId="6" borderId="9" xfId="0" applyNumberFormat="1" applyFont="1" applyFill="1" applyBorder="1"/>
    <xf numFmtId="9" fontId="1" fillId="0" borderId="0" xfId="0" applyNumberFormat="1" applyFont="1"/>
    <xf numFmtId="168" fontId="1" fillId="0" borderId="0" xfId="1" applyNumberFormat="1" applyFont="1" applyAlignment="1" applyProtection="1"/>
    <xf numFmtId="9" fontId="1" fillId="0" borderId="0" xfId="3" applyFont="1" applyProtection="1"/>
    <xf numFmtId="168" fontId="1" fillId="0" borderId="0" xfId="1" applyNumberFormat="1" applyFont="1" applyProtection="1"/>
    <xf numFmtId="0" fontId="1" fillId="0" borderId="9" xfId="0" applyFont="1" applyBorder="1"/>
    <xf numFmtId="0" fontId="1" fillId="0" borderId="14" xfId="0" applyFont="1" applyBorder="1"/>
    <xf numFmtId="0" fontId="18" fillId="8" borderId="0" xfId="0" applyFont="1" applyFill="1" applyAlignment="1">
      <alignment horizontal="left" wrapText="1"/>
    </xf>
    <xf numFmtId="0" fontId="1" fillId="8" borderId="0" xfId="0" applyFont="1" applyFill="1"/>
    <xf numFmtId="0" fontId="1" fillId="8" borderId="0" xfId="0" applyFont="1" applyFill="1" applyProtection="1">
      <protection locked="0"/>
    </xf>
    <xf numFmtId="164" fontId="1" fillId="8" borderId="1" xfId="2" applyNumberFormat="1" applyFont="1" applyFill="1" applyBorder="1" applyAlignment="1" applyProtection="1">
      <protection locked="0"/>
    </xf>
    <xf numFmtId="164" fontId="1" fillId="8" borderId="1" xfId="2" applyNumberFormat="1" applyFont="1" applyFill="1" applyBorder="1" applyAlignment="1" applyProtection="1"/>
    <xf numFmtId="164" fontId="1" fillId="8" borderId="0" xfId="2" applyNumberFormat="1" applyFont="1" applyFill="1" applyBorder="1" applyAlignment="1" applyProtection="1"/>
    <xf numFmtId="10" fontId="1" fillId="8" borderId="0" xfId="3" applyNumberFormat="1" applyFont="1" applyFill="1" applyAlignment="1" applyProtection="1"/>
    <xf numFmtId="0" fontId="2" fillId="8" borderId="0" xfId="0" applyFont="1" applyFill="1"/>
    <xf numFmtId="0" fontId="7" fillId="8" borderId="0" xfId="0" applyFont="1" applyFill="1"/>
    <xf numFmtId="0" fontId="7" fillId="8" borderId="0" xfId="0" applyFont="1" applyFill="1" applyProtection="1">
      <protection locked="0"/>
    </xf>
    <xf numFmtId="10" fontId="1" fillId="8" borderId="0" xfId="0" applyNumberFormat="1" applyFont="1" applyFill="1"/>
    <xf numFmtId="0" fontId="18" fillId="6" borderId="0" xfId="0" applyFont="1" applyFill="1" applyAlignment="1">
      <alignment horizontal="left" wrapText="1"/>
    </xf>
    <xf numFmtId="0" fontId="21" fillId="0" borderId="0" xfId="0" applyFont="1" applyProtection="1">
      <protection locked="0"/>
    </xf>
    <xf numFmtId="0" fontId="18" fillId="6" borderId="14" xfId="0" applyFont="1" applyFill="1" applyBorder="1" applyAlignment="1">
      <alignment horizontal="left" wrapText="1"/>
    </xf>
    <xf numFmtId="0" fontId="21" fillId="0" borderId="14" xfId="0" applyFont="1" applyBorder="1" applyProtection="1">
      <protection locked="0"/>
    </xf>
    <xf numFmtId="0" fontId="21" fillId="0" borderId="12" xfId="0" applyFont="1" applyBorder="1" applyProtection="1">
      <protection locked="0"/>
    </xf>
    <xf numFmtId="0" fontId="1" fillId="8" borderId="11" xfId="0" applyFont="1" applyFill="1" applyBorder="1"/>
    <xf numFmtId="0" fontId="7" fillId="8" borderId="14" xfId="0" applyFont="1" applyFill="1" applyBorder="1" applyProtection="1">
      <protection locked="0"/>
    </xf>
    <xf numFmtId="0" fontId="0" fillId="8" borderId="11" xfId="0" applyFill="1" applyBorder="1" applyAlignment="1">
      <alignment horizontal="left" wrapText="1"/>
    </xf>
    <xf numFmtId="0" fontId="0" fillId="8" borderId="16" xfId="0" applyFill="1" applyBorder="1" applyAlignment="1">
      <alignment horizontal="left" wrapText="1"/>
    </xf>
    <xf numFmtId="0" fontId="8" fillId="2" borderId="2" xfId="0" applyFont="1" applyFill="1" applyBorder="1" applyAlignment="1">
      <alignment horizontal="center"/>
    </xf>
    <xf numFmtId="0" fontId="5" fillId="4" borderId="3" xfId="0" applyFont="1" applyFill="1" applyBorder="1" applyAlignment="1">
      <alignment horizontal="left" vertical="center" indent="1"/>
    </xf>
    <xf numFmtId="0" fontId="8" fillId="2" borderId="2" xfId="0" applyFont="1" applyFill="1" applyBorder="1" applyAlignment="1">
      <alignment horizontal="left"/>
    </xf>
    <xf numFmtId="166" fontId="16" fillId="5" borderId="0" xfId="1" applyFont="1" applyFill="1" applyBorder="1" applyAlignment="1" applyProtection="1">
      <alignment horizontal="left" vertical="center"/>
      <protection locked="0"/>
    </xf>
    <xf numFmtId="166" fontId="16" fillId="5" borderId="4" xfId="1" applyFont="1" applyFill="1" applyBorder="1" applyAlignment="1" applyProtection="1">
      <alignment horizontal="left" vertical="center"/>
      <protection locked="0"/>
    </xf>
    <xf numFmtId="0" fontId="15" fillId="5" borderId="5" xfId="0" applyFont="1" applyFill="1" applyBorder="1" applyAlignment="1">
      <alignment horizontal="center" vertical="center"/>
    </xf>
    <xf numFmtId="0" fontId="15" fillId="5" borderId="6" xfId="0" applyFont="1" applyFill="1" applyBorder="1" applyAlignment="1">
      <alignment horizontal="center" vertical="center"/>
    </xf>
  </cellXfs>
  <cellStyles count="4">
    <cellStyle name="Currency 2" xfId="2" xr:uid="{00000000-0005-0000-0000-000001000000}"/>
    <cellStyle name="Komma" xfId="1" builtinId="3"/>
    <cellStyle name="Prozent" xfId="3" builtinId="5"/>
    <cellStyle name="Standard"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5FF25F"/>
      <rgbColor rgb="000000FF"/>
      <rgbColor rgb="00FFFF00"/>
      <rgbColor rgb="00DE3018"/>
      <rgbColor rgb="0053D4C9"/>
      <rgbColor rgb="006B0C00"/>
      <rgbColor rgb="00006500"/>
      <rgbColor rgb="00182C63"/>
      <rgbColor rgb="00819C00"/>
      <rgbColor rgb="00C9B783"/>
      <rgbColor rgb="00007F74"/>
      <rgbColor rgb="00F0F0F0"/>
      <rgbColor rgb="00666666"/>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799FC4"/>
      <rgbColor rgb="00C1F1ED"/>
      <rgbColor rgb="00D6F4D9"/>
      <rgbColor rgb="00FFFFCC"/>
      <rgbColor rgb="00C9DAFB"/>
      <rgbColor rgb="00FAC8D7"/>
      <rgbColor rgb="00F3F0E4"/>
      <rgbColor rgb="00E4E8F3"/>
      <rgbColor rgb="001849B5"/>
      <rgbColor rgb="0036ACA2"/>
      <rgbColor rgb="00F0BA00"/>
      <rgbColor rgb="00BCC5E1"/>
      <rgbColor rgb="008394C9"/>
      <rgbColor rgb="003B4E87"/>
      <rgbColor rgb="0087743B"/>
      <rgbColor rgb="00C0C0C0"/>
      <rgbColor rgb="00003366"/>
      <rgbColor rgb="00109618"/>
      <rgbColor rgb="00085108"/>
      <rgbColor rgb="00635100"/>
      <rgbColor rgb="00273359"/>
      <rgbColor rgb="00E1D8BC"/>
      <rgbColor rgb="00594C27"/>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0</xdr:col>
      <xdr:colOff>19051</xdr:colOff>
      <xdr:row>0</xdr:row>
      <xdr:rowOff>19051</xdr:rowOff>
    </xdr:from>
    <xdr:to>
      <xdr:col>10</xdr:col>
      <xdr:colOff>711200</xdr:colOff>
      <xdr:row>123</xdr:row>
      <xdr:rowOff>84668</xdr:rowOff>
    </xdr:to>
    <xdr:sp macro="" textlink="">
      <xdr:nvSpPr>
        <xdr:cNvPr id="2" name="Rectangle 3">
          <a:extLst>
            <a:ext uri="{FF2B5EF4-FFF2-40B4-BE49-F238E27FC236}">
              <a16:creationId xmlns:a16="http://schemas.microsoft.com/office/drawing/2014/main" id="{634E81C2-3FF2-F24B-9187-5EFC79230443}"/>
            </a:ext>
          </a:extLst>
        </xdr:cNvPr>
        <xdr:cNvSpPr>
          <a:spLocks noChangeArrowheads="1"/>
        </xdr:cNvSpPr>
      </xdr:nvSpPr>
      <xdr:spPr bwMode="auto">
        <a:xfrm>
          <a:off x="19051" y="19051"/>
          <a:ext cx="8735482" cy="19602450"/>
        </a:xfrm>
        <a:prstGeom prst="rect">
          <a:avLst/>
        </a:prstGeom>
        <a:solidFill>
          <a:srgbClr val="FFFFFF"/>
        </a:solidFill>
        <a:ln w="9525">
          <a:solidFill>
            <a:srgbClr val="000000"/>
          </a:solidFill>
          <a:miter lim="800000"/>
          <a:headEnd/>
          <a:tailEnd/>
        </a:ln>
        <a:effectLst>
          <a:outerShdw dist="53882" dir="2700000" algn="ctr" rotWithShape="0">
            <a:srgbClr val="808080">
              <a:alpha val="50000"/>
            </a:srgbClr>
          </a:outerShdw>
        </a:effectLst>
      </xdr:spPr>
      <xdr:txBody>
        <a:bodyPr vertOverflow="clip" wrap="square" lIns="45720" tIns="45720" rIns="45720" bIns="45720" anchor="t" upright="1"/>
        <a:lstStyle/>
        <a:p>
          <a:r>
            <a:rPr lang="en-US" sz="1100" b="1">
              <a:solidFill>
                <a:schemeClr val="tx1"/>
              </a:solidFill>
              <a:effectLst/>
              <a:latin typeface="+mn-lt"/>
              <a:ea typeface="+mn-ea"/>
              <a:cs typeface="+mn-cs"/>
            </a:rPr>
            <a:t>Read me Section - Budget Template</a:t>
          </a:r>
        </a:p>
        <a:p>
          <a:endParaRPr lang="de-DE" sz="1100">
            <a:solidFill>
              <a:schemeClr val="tx1"/>
            </a:solidFill>
            <a:effectLst/>
            <a:latin typeface="+mn-lt"/>
            <a:ea typeface="+mn-ea"/>
            <a:cs typeface="+mn-cs"/>
          </a:endParaRPr>
        </a:p>
        <a:p>
          <a:r>
            <a:rPr lang="en-US" sz="1100" b="1">
              <a:solidFill>
                <a:schemeClr val="tx1"/>
              </a:solidFill>
              <a:effectLst/>
              <a:latin typeface="+mn-lt"/>
              <a:ea typeface="+mn-ea"/>
              <a:cs typeface="+mn-cs"/>
            </a:rPr>
            <a:t>Instructions:</a:t>
          </a:r>
        </a:p>
        <a:p>
          <a:endParaRPr lang="de-DE" sz="1100">
            <a:solidFill>
              <a:schemeClr val="tx1"/>
            </a:solidFill>
            <a:effectLst/>
            <a:latin typeface="+mn-lt"/>
            <a:ea typeface="+mn-ea"/>
            <a:cs typeface="+mn-cs"/>
          </a:endParaRPr>
        </a:p>
        <a:p>
          <a:r>
            <a:rPr lang="en-US" sz="1100">
              <a:solidFill>
                <a:schemeClr val="tx1"/>
              </a:solidFill>
              <a:effectLst/>
              <a:latin typeface="+mn-lt"/>
              <a:ea typeface="+mn-ea"/>
              <a:cs typeface="+mn-cs"/>
            </a:rPr>
            <a:t>The project budget is prepared by the Implementing Partner (IP) to cover all costs in relation to a project over the overall duration of the project. </a:t>
          </a:r>
          <a:endParaRPr lang="de-DE" sz="1100">
            <a:solidFill>
              <a:schemeClr val="tx1"/>
            </a:solidFill>
            <a:effectLst/>
            <a:latin typeface="+mn-lt"/>
            <a:ea typeface="+mn-ea"/>
            <a:cs typeface="+mn-cs"/>
          </a:endParaRPr>
        </a:p>
        <a:p>
          <a:r>
            <a:rPr lang="en-US" sz="1100">
              <a:solidFill>
                <a:schemeClr val="tx1"/>
              </a:solidFill>
              <a:effectLst/>
              <a:latin typeface="+mn-lt"/>
              <a:ea typeface="+mn-ea"/>
              <a:cs typeface="+mn-cs"/>
            </a:rPr>
            <a:t>The approval of the project budget is subject to the condition that the budget is free from any arithmetical errors, inaccuracies, unrealistic costs, and ineligible costs, as well as an increase of the project budget as a result of any inconsistencies being found preceding the signing of the Financing and Special Agreement, is not possible. Therefore, it is in the interest of the IP to present a realistic and correct budget.</a:t>
          </a:r>
        </a:p>
        <a:p>
          <a:endParaRPr lang="de-DE" sz="1100">
            <a:solidFill>
              <a:schemeClr val="tx1"/>
            </a:solidFill>
            <a:effectLst/>
            <a:latin typeface="+mn-lt"/>
            <a:ea typeface="+mn-ea"/>
            <a:cs typeface="+mn-cs"/>
          </a:endParaRPr>
        </a:p>
        <a:p>
          <a:r>
            <a:rPr lang="en-US" sz="1100">
              <a:solidFill>
                <a:schemeClr val="tx1"/>
              </a:solidFill>
              <a:effectLst/>
              <a:latin typeface="+mn-lt"/>
              <a:ea typeface="+mn-ea"/>
              <a:cs typeface="+mn-cs"/>
            </a:rPr>
            <a:t>The budget template is structured to differentiate between </a:t>
          </a:r>
          <a:r>
            <a:rPr lang="en-US" sz="1100" b="1" u="sng">
              <a:solidFill>
                <a:schemeClr val="tx1"/>
              </a:solidFill>
              <a:effectLst/>
              <a:latin typeface="+mn-lt"/>
              <a:ea typeface="+mn-ea"/>
              <a:cs typeface="+mn-cs"/>
            </a:rPr>
            <a:t>activity-related costs or direct costs</a:t>
          </a:r>
          <a:r>
            <a:rPr lang="en-US" sz="1100" b="1">
              <a:solidFill>
                <a:schemeClr val="tx1"/>
              </a:solidFill>
              <a:effectLst/>
              <a:latin typeface="+mn-lt"/>
              <a:ea typeface="+mn-ea"/>
              <a:cs typeface="+mn-cs"/>
            </a:rPr>
            <a:t> </a:t>
          </a:r>
          <a:r>
            <a:rPr lang="en-US" sz="1100">
              <a:solidFill>
                <a:schemeClr val="tx1"/>
              </a:solidFill>
              <a:effectLst/>
              <a:latin typeface="+mn-lt"/>
              <a:ea typeface="+mn-ea"/>
              <a:cs typeface="+mn-cs"/>
            </a:rPr>
            <a:t>(Category A - Direct Costs/Activity Costs) and </a:t>
          </a:r>
          <a:r>
            <a:rPr lang="en-US" sz="1100" b="1" u="sng">
              <a:solidFill>
                <a:schemeClr val="tx1"/>
              </a:solidFill>
              <a:effectLst/>
              <a:latin typeface="+mn-lt"/>
              <a:ea typeface="+mn-ea"/>
              <a:cs typeface="+mn-cs"/>
            </a:rPr>
            <a:t>Implementing Partner-related costs or indirect costs</a:t>
          </a:r>
          <a:r>
            <a:rPr lang="en-US" sz="1100" b="1">
              <a:solidFill>
                <a:schemeClr val="tx1"/>
              </a:solidFill>
              <a:effectLst/>
              <a:latin typeface="+mn-lt"/>
              <a:ea typeface="+mn-ea"/>
              <a:cs typeface="+mn-cs"/>
            </a:rPr>
            <a:t> </a:t>
          </a:r>
          <a:r>
            <a:rPr lang="en-US" sz="1100">
              <a:solidFill>
                <a:schemeClr val="tx1"/>
              </a:solidFill>
              <a:effectLst/>
              <a:latin typeface="+mn-lt"/>
              <a:ea typeface="+mn-ea"/>
              <a:cs typeface="+mn-cs"/>
            </a:rPr>
            <a:t>(Category B - Indirect Costs/IP Costs).</a:t>
          </a:r>
        </a:p>
        <a:p>
          <a:endParaRPr lang="de-DE" sz="1100">
            <a:solidFill>
              <a:schemeClr val="tx1"/>
            </a:solidFill>
            <a:effectLst/>
            <a:latin typeface="+mn-lt"/>
            <a:ea typeface="+mn-ea"/>
            <a:cs typeface="+mn-cs"/>
          </a:endParaRPr>
        </a:p>
        <a:p>
          <a:r>
            <a:rPr lang="en-US" sz="1100" b="1" u="sng">
              <a:solidFill>
                <a:schemeClr val="tx1"/>
              </a:solidFill>
              <a:effectLst/>
              <a:latin typeface="+mn-lt"/>
              <a:ea typeface="+mn-ea"/>
              <a:cs typeface="+mn-cs"/>
            </a:rPr>
            <a:t>Direct Costs (Category A)</a:t>
          </a:r>
          <a:r>
            <a:rPr lang="en-US" sz="1100" b="1">
              <a:solidFill>
                <a:schemeClr val="tx1"/>
              </a:solidFill>
              <a:effectLst/>
              <a:latin typeface="+mn-lt"/>
              <a:ea typeface="+mn-ea"/>
              <a:cs typeface="+mn-cs"/>
            </a:rPr>
            <a:t> </a:t>
          </a:r>
          <a:r>
            <a:rPr lang="en-US" sz="1100">
              <a:solidFill>
                <a:schemeClr val="tx1"/>
              </a:solidFill>
              <a:effectLst/>
              <a:latin typeface="+mn-lt"/>
              <a:ea typeface="+mn-ea"/>
              <a:cs typeface="+mn-cs"/>
            </a:rPr>
            <a:t>are divided into two Sub-Categories: </a:t>
          </a:r>
        </a:p>
        <a:p>
          <a:endParaRPr lang="de-DE" sz="1100">
            <a:solidFill>
              <a:schemeClr val="tx1"/>
            </a:solidFill>
            <a:effectLst/>
            <a:latin typeface="+mn-lt"/>
            <a:ea typeface="+mn-ea"/>
            <a:cs typeface="+mn-cs"/>
          </a:endParaRPr>
        </a:p>
        <a:p>
          <a:pPr lvl="1"/>
          <a:r>
            <a:rPr lang="en-US" sz="1100" b="1" u="sng">
              <a:solidFill>
                <a:schemeClr val="tx1"/>
              </a:solidFill>
              <a:effectLst/>
              <a:latin typeface="+mn-lt"/>
              <a:ea typeface="+mn-ea"/>
              <a:cs typeface="+mn-cs"/>
            </a:rPr>
            <a:t>AC - Activity Costs</a:t>
          </a:r>
          <a:r>
            <a:rPr lang="en-US" sz="1100" b="1">
              <a:solidFill>
                <a:schemeClr val="tx1"/>
              </a:solidFill>
              <a:effectLst/>
              <a:latin typeface="+mn-lt"/>
              <a:ea typeface="+mn-ea"/>
              <a:cs typeface="+mn-cs"/>
            </a:rPr>
            <a:t>,</a:t>
          </a:r>
          <a:r>
            <a:rPr lang="en-US" sz="1100">
              <a:solidFill>
                <a:schemeClr val="tx1"/>
              </a:solidFill>
              <a:effectLst/>
              <a:latin typeface="+mn-lt"/>
              <a:ea typeface="+mn-ea"/>
              <a:cs typeface="+mn-cs"/>
            </a:rPr>
            <a:t> which are costs directly related to the physical implementation of the activities as defined in the Logframe such as construction activities, furniture &amp; equipment to make the facility functional, project visibility (project signboards, publications, inauguration ceremony etc) but also costs related to social cohesion and other 'soft' activities such as trainings, community meetings, etc. Costs budgeted under the AC category are to be directly linked to the physical implementation of a project.</a:t>
          </a:r>
        </a:p>
        <a:p>
          <a:pPr lvl="1"/>
          <a:endParaRPr lang="de-DE" sz="1100">
            <a:solidFill>
              <a:schemeClr val="tx1"/>
            </a:solidFill>
            <a:effectLst/>
            <a:latin typeface="+mn-lt"/>
            <a:ea typeface="+mn-ea"/>
            <a:cs typeface="+mn-cs"/>
          </a:endParaRPr>
        </a:p>
        <a:p>
          <a:pPr lvl="1"/>
          <a:r>
            <a:rPr lang="en-US" sz="1100" b="1" u="sng">
              <a:solidFill>
                <a:schemeClr val="tx1"/>
              </a:solidFill>
              <a:effectLst/>
              <a:latin typeface="+mn-lt"/>
              <a:ea typeface="+mn-ea"/>
              <a:cs typeface="+mn-cs"/>
            </a:rPr>
            <a:t>AS - Activity Support Costs</a:t>
          </a:r>
          <a:r>
            <a:rPr lang="en-US" sz="1100">
              <a:solidFill>
                <a:schemeClr val="tx1"/>
              </a:solidFill>
              <a:effectLst/>
              <a:latin typeface="+mn-lt"/>
              <a:ea typeface="+mn-ea"/>
              <a:cs typeface="+mn-cs"/>
            </a:rPr>
            <a:t> refer to expenses associated with supporting the practical execution of activities. These costs include staff or consultant expenses directly linked to an activity, travel expenses, operation costs of a field office established or expanded for the specific project or project activities, and external audit costs. They are directly tied to the implementation of activities under the specific project. In addition, costs in relation to the participation of max. 2 representatives of the IP at the annual PATRIP Foundation Regional Workshops should be considered under this section.</a:t>
          </a:r>
          <a:r>
            <a:rPr lang="en-GB" sz="1100">
              <a:solidFill>
                <a:schemeClr val="tx1"/>
              </a:solidFill>
              <a:effectLst/>
              <a:latin typeface="+mn-lt"/>
              <a:ea typeface="+mn-ea"/>
              <a:cs typeface="+mn-cs"/>
            </a:rPr>
            <a:t> 	</a:t>
          </a:r>
          <a:endParaRPr lang="de-DE" sz="1100">
            <a:solidFill>
              <a:schemeClr val="tx1"/>
            </a:solidFill>
            <a:effectLst/>
            <a:latin typeface="+mn-lt"/>
            <a:ea typeface="+mn-ea"/>
            <a:cs typeface="+mn-cs"/>
          </a:endParaRPr>
        </a:p>
        <a:p>
          <a:r>
            <a:rPr lang="en-GB" sz="1100">
              <a:solidFill>
                <a:schemeClr val="tx1"/>
              </a:solidFill>
              <a:effectLst/>
              <a:latin typeface="+mn-lt"/>
              <a:ea typeface="+mn-ea"/>
              <a:cs typeface="+mn-cs"/>
            </a:rPr>
            <a:t> </a:t>
          </a:r>
          <a:endParaRPr lang="de-DE" sz="1100">
            <a:solidFill>
              <a:schemeClr val="tx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100" b="1" u="sng">
              <a:solidFill>
                <a:schemeClr val="tx1"/>
              </a:solidFill>
              <a:effectLst/>
              <a:latin typeface="+mn-lt"/>
              <a:ea typeface="+mn-ea"/>
              <a:cs typeface="+mn-cs"/>
            </a:rPr>
            <a:t>Indirect Costs (Category B)</a:t>
          </a:r>
          <a:r>
            <a:rPr lang="en-US" sz="1100">
              <a:solidFill>
                <a:schemeClr val="tx1"/>
              </a:solidFill>
              <a:effectLst/>
              <a:latin typeface="+mn-lt"/>
              <a:ea typeface="+mn-ea"/>
              <a:cs typeface="+mn-cs"/>
            </a:rPr>
            <a:t> are overhead and administrative expenses necessary to support an organization’s general operation, mostly at HQ level but also including overhead and administrative costs at regional offices, and which are shared across several projects or programs. It includes rent and utilities, office furniture, computers, and the costs of functions and staff such and accounting as well as IT and HR etc. PATRIP Foundation</a:t>
          </a:r>
          <a:r>
            <a:rPr lang="en-US" sz="1100" baseline="0">
              <a:solidFill>
                <a:schemeClr val="tx1"/>
              </a:solidFill>
              <a:effectLst/>
              <a:latin typeface="+mn-lt"/>
              <a:ea typeface="+mn-ea"/>
              <a:cs typeface="+mn-cs"/>
            </a:rPr>
            <a:t> does </a:t>
          </a:r>
          <a:r>
            <a:rPr lang="en-US" sz="1100">
              <a:solidFill>
                <a:schemeClr val="tx1"/>
              </a:solidFill>
              <a:effectLst/>
              <a:latin typeface="+mn-lt"/>
              <a:ea typeface="+mn-ea"/>
              <a:cs typeface="+mn-cs"/>
            </a:rPr>
            <a:t>not require the breakdown of budget for the indirect costs and will consider a lump sum payment for it.</a:t>
          </a:r>
          <a:r>
            <a:rPr lang="en-US" sz="1100" baseline="0">
              <a:solidFill>
                <a:schemeClr val="tx1"/>
              </a:solidFill>
              <a:effectLst/>
              <a:latin typeface="+mn-lt"/>
              <a:ea typeface="+mn-ea"/>
              <a:cs typeface="+mn-cs"/>
            </a:rPr>
            <a:t> </a:t>
          </a:r>
          <a:r>
            <a:rPr lang="en-US" sz="1100">
              <a:solidFill>
                <a:schemeClr val="tx1"/>
              </a:solidFill>
              <a:effectLst/>
              <a:latin typeface="+mn-lt"/>
              <a:ea typeface="+mn-ea"/>
              <a:cs typeface="+mn-cs"/>
            </a:rPr>
            <a:t>The final amount for the reimbursement of indirect costs is calculated by applying the determined percentage on the total of eligible costs at the completion of the project.  </a:t>
          </a:r>
          <a:endParaRPr lang="en-GB" sz="1100">
            <a:solidFill>
              <a:schemeClr val="tx1"/>
            </a:solidFill>
            <a:effectLst/>
            <a:latin typeface="+mn-lt"/>
            <a:ea typeface="+mn-ea"/>
            <a:cs typeface="+mn-cs"/>
          </a:endParaRPr>
        </a:p>
        <a:p>
          <a:endParaRPr lang="en" b="0" baseline="0">
            <a:solidFill>
              <a:schemeClr val="tx1"/>
            </a:solidFill>
          </a:endParaRPr>
        </a:p>
        <a:p>
          <a:pPr marL="0" marR="0" lvl="0" indent="0" defTabSz="914400" eaLnBrk="1" fontAlgn="auto" latinLnBrk="0" hangingPunct="1">
            <a:lnSpc>
              <a:spcPct val="100000"/>
            </a:lnSpc>
            <a:spcBef>
              <a:spcPts val="0"/>
            </a:spcBef>
            <a:spcAft>
              <a:spcPts val="0"/>
            </a:spcAft>
            <a:buClrTx/>
            <a:buSzTx/>
            <a:buFontTx/>
            <a:buNone/>
            <a:tabLst/>
            <a:defRPr/>
          </a:pPr>
          <a:r>
            <a:rPr lang="en-GB" sz="1100" b="0" baseline="0">
              <a:solidFill>
                <a:schemeClr val="tx1"/>
              </a:solidFill>
              <a:latin typeface="+mn-lt"/>
              <a:ea typeface="+mn-ea"/>
              <a:cs typeface="+mn-cs"/>
            </a:rPr>
            <a:t>Please note that for projects in which detailed project documents have been approved and Financing and Special Agreements have been signed as of August 2023 or beyond, indirect costs will be allocated as a fixed percentage of each disbursement request determined by the allowable limit of the indirect costs.</a:t>
          </a:r>
        </a:p>
        <a:p>
          <a:pPr marL="0" marR="0" lvl="0" indent="0" defTabSz="914400" eaLnBrk="1" fontAlgn="auto" latinLnBrk="0" hangingPunct="1">
            <a:lnSpc>
              <a:spcPct val="100000"/>
            </a:lnSpc>
            <a:spcBef>
              <a:spcPts val="0"/>
            </a:spcBef>
            <a:spcAft>
              <a:spcPts val="0"/>
            </a:spcAft>
            <a:buClrTx/>
            <a:buSzTx/>
            <a:buFontTx/>
            <a:buNone/>
            <a:tabLst/>
            <a:defRPr/>
          </a:pPr>
          <a:endParaRPr lang="en-GB" sz="1100">
            <a:solidFill>
              <a:schemeClr val="tx1"/>
            </a:solidFill>
            <a:effectLst/>
            <a:latin typeface="+mn-lt"/>
            <a:ea typeface="+mn-ea"/>
            <a:cs typeface="+mn-cs"/>
          </a:endParaRPr>
        </a:p>
        <a:p>
          <a:pPr lvl="0"/>
          <a:r>
            <a:rPr lang="en-GB" sz="1100">
              <a:solidFill>
                <a:schemeClr val="tx1"/>
              </a:solidFill>
              <a:effectLst/>
              <a:latin typeface="+mn-lt"/>
              <a:ea typeface="+mn-ea"/>
              <a:cs typeface="+mn-cs"/>
            </a:rPr>
            <a:t>The calculation basis for the indirect costs is the project budget</a:t>
          </a:r>
          <a:r>
            <a:rPr lang="en-GB" sz="1100" baseline="0">
              <a:solidFill>
                <a:schemeClr val="tx1"/>
              </a:solidFill>
              <a:effectLst/>
              <a:latin typeface="+mn-lt"/>
              <a:ea typeface="+mn-ea"/>
              <a:cs typeface="+mn-cs"/>
            </a:rPr>
            <a:t> (</a:t>
          </a:r>
          <a:r>
            <a:rPr lang="en-GB" sz="1100">
              <a:solidFill>
                <a:schemeClr val="tx1"/>
              </a:solidFill>
              <a:effectLst/>
              <a:latin typeface="+mn-lt"/>
              <a:ea typeface="+mn-ea"/>
              <a:cs typeface="+mn-cs"/>
            </a:rPr>
            <a:t>up to 7% of the direct costs)</a:t>
          </a:r>
          <a:r>
            <a:rPr lang="en-GB" sz="1100" baseline="0">
              <a:solidFill>
                <a:schemeClr val="tx1"/>
              </a:solidFill>
              <a:effectLst/>
              <a:latin typeface="+mn-lt"/>
              <a:ea typeface="+mn-ea"/>
              <a:cs typeface="+mn-cs"/>
            </a:rPr>
            <a:t> </a:t>
          </a:r>
          <a:r>
            <a:rPr lang="en-GB" sz="1100">
              <a:solidFill>
                <a:schemeClr val="tx1"/>
              </a:solidFill>
              <a:effectLst/>
              <a:latin typeface="+mn-lt"/>
              <a:ea typeface="+mn-ea"/>
              <a:cs typeface="+mn-cs"/>
            </a:rPr>
            <a:t>at the approval of the project or signature of the Financing Agreement.</a:t>
          </a:r>
          <a:r>
            <a:rPr lang="en-GB" sz="1100" baseline="0">
              <a:solidFill>
                <a:schemeClr val="tx1"/>
              </a:solidFill>
              <a:effectLst/>
              <a:latin typeface="+mn-lt"/>
              <a:ea typeface="+mn-ea"/>
              <a:cs typeface="+mn-cs"/>
            </a:rPr>
            <a:t> </a:t>
          </a:r>
          <a:r>
            <a:rPr lang="en-GB" sz="1100">
              <a:solidFill>
                <a:schemeClr val="tx1"/>
              </a:solidFill>
              <a:effectLst/>
              <a:latin typeface="+mn-lt"/>
              <a:ea typeface="+mn-ea"/>
              <a:cs typeface="+mn-cs"/>
            </a:rPr>
            <a:t>At the end, the final amount for indirect costs will be determined based on the direct project costs as per the total expenditures reported in the final SOE and approved by PATRIP </a:t>
          </a:r>
          <a:r>
            <a:rPr lang="en-US" sz="1100">
              <a:solidFill>
                <a:schemeClr val="tx1"/>
              </a:solidFill>
              <a:effectLst/>
              <a:latin typeface="+mn-lt"/>
              <a:ea typeface="+mn-ea"/>
              <a:cs typeface="+mn-cs"/>
            </a:rPr>
            <a:t>Foundation</a:t>
          </a:r>
          <a:r>
            <a:rPr lang="en-US" sz="1100" baseline="0">
              <a:solidFill>
                <a:schemeClr val="tx1"/>
              </a:solidFill>
              <a:effectLst/>
              <a:latin typeface="+mn-lt"/>
              <a:ea typeface="+mn-ea"/>
              <a:cs typeface="+mn-cs"/>
            </a:rPr>
            <a:t> </a:t>
          </a:r>
          <a:r>
            <a:rPr lang="en-US" sz="1100">
              <a:solidFill>
                <a:schemeClr val="tx1"/>
              </a:solidFill>
              <a:effectLst/>
              <a:latin typeface="+mn-lt"/>
              <a:ea typeface="+mn-ea"/>
              <a:cs typeface="+mn-cs"/>
            </a:rPr>
            <a:t>(not to the original project budget)</a:t>
          </a:r>
          <a:r>
            <a:rPr lang="en-GB" sz="1100">
              <a:solidFill>
                <a:schemeClr val="tx1"/>
              </a:solidFill>
              <a:effectLst/>
              <a:latin typeface="+mn-lt"/>
              <a:ea typeface="+mn-ea"/>
              <a:cs typeface="+mn-cs"/>
            </a:rPr>
            <a:t>. The indirect costs will be settled upon submission of the disbursement requests.</a:t>
          </a:r>
        </a:p>
        <a:p>
          <a:pPr lvl="1"/>
          <a:endParaRPr lang="de-DE" sz="1100">
            <a:solidFill>
              <a:schemeClr val="tx1"/>
            </a:solidFill>
            <a:effectLst/>
            <a:latin typeface="+mn-lt"/>
            <a:ea typeface="+mn-ea"/>
            <a:cs typeface="+mn-cs"/>
          </a:endParaRPr>
        </a:p>
        <a:p>
          <a:r>
            <a:rPr lang="en-US" sz="1100">
              <a:solidFill>
                <a:schemeClr val="tx1"/>
              </a:solidFill>
              <a:effectLst/>
              <a:latin typeface="+mn-lt"/>
              <a:ea typeface="+mn-ea"/>
              <a:cs typeface="+mn-cs"/>
            </a:rPr>
            <a:t>While the set-up of the budget template is generic and must be adjusted depending on the requirements of the relevant project, by adding and/or deleting rows, the provided main Budget Categories must not be changed. When adding rows, copy an existing row and insert the copied row, which will ensure that the subtotal formulas are copied correctly. Total and Sub Total formulas are to be checked to make sure the that SUM () formulas reference the correct range of cells. The text shown in brackets [ ] in the template is to be updated by the IP. The brackets are to be removed once the information has been updated.</a:t>
          </a:r>
        </a:p>
        <a:p>
          <a:endParaRPr lang="de-DE" sz="1100">
            <a:solidFill>
              <a:schemeClr val="tx1"/>
            </a:solidFill>
            <a:effectLst/>
            <a:latin typeface="+mn-lt"/>
            <a:ea typeface="+mn-ea"/>
            <a:cs typeface="+mn-cs"/>
          </a:endParaRPr>
        </a:p>
        <a:p>
          <a:r>
            <a:rPr lang="en-US" sz="1100">
              <a:solidFill>
                <a:schemeClr val="tx1"/>
              </a:solidFill>
              <a:effectLst/>
              <a:latin typeface="+mn-lt"/>
              <a:ea typeface="+mn-ea"/>
              <a:cs typeface="+mn-cs"/>
            </a:rPr>
            <a:t>The budget is to show the planned costs in local and in donor currency (EUR). As such the local/operational currency abbreviation is to be added in respective columns (Currency) in which the project is budgeted. The EUR amount, being the donor currency, is then automatically calculated.</a:t>
          </a:r>
          <a:endParaRPr lang="de-DE" sz="1100">
            <a:solidFill>
              <a:schemeClr val="tx1"/>
            </a:solidFill>
            <a:effectLst/>
            <a:latin typeface="+mn-lt"/>
            <a:ea typeface="+mn-ea"/>
            <a:cs typeface="+mn-cs"/>
          </a:endParaRPr>
        </a:p>
        <a:p>
          <a:r>
            <a:rPr lang="en-US" sz="1100">
              <a:solidFill>
                <a:schemeClr val="tx1"/>
              </a:solidFill>
              <a:effectLst/>
              <a:latin typeface="+mn-lt"/>
              <a:ea typeface="+mn-ea"/>
              <a:cs typeface="+mn-cs"/>
            </a:rPr>
            <a:t>After adjusting the worksheet to meet the requirements of the project, the print area must be redefined to include all rows. (File &gt; Print Area &gt; Set Print Area)</a:t>
          </a:r>
          <a:endParaRPr lang="de-DE" sz="1100">
            <a:solidFill>
              <a:schemeClr val="tx1"/>
            </a:solidFill>
            <a:effectLst/>
            <a:latin typeface="+mn-lt"/>
            <a:ea typeface="+mn-ea"/>
            <a:cs typeface="+mn-cs"/>
          </a:endParaRPr>
        </a:p>
        <a:p>
          <a:r>
            <a:rPr lang="en-US" sz="1100">
              <a:solidFill>
                <a:schemeClr val="tx1"/>
              </a:solidFill>
              <a:effectLst/>
              <a:latin typeface="+mn-lt"/>
              <a:ea typeface="+mn-ea"/>
              <a:cs typeface="+mn-cs"/>
            </a:rPr>
            <a:t>If a cell shows "#####" the column width requires widening to see the value.</a:t>
          </a:r>
          <a:endParaRPr lang="en" sz="1100" b="1">
            <a:solidFill>
              <a:schemeClr val="tx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GB" sz="1100">
              <a:solidFill>
                <a:schemeClr val="tx1"/>
              </a:solidFill>
              <a:effectLst/>
              <a:latin typeface="+mn-lt"/>
              <a:ea typeface="+mn-ea"/>
              <a:cs typeface="+mn-cs"/>
            </a:rPr>
            <a:t>In case of budget revision, you can add lines without changing the main budget categories. Update all sheets in both EUR and local currencies using the latest approved expenditure statement for the project. Also, update the "Budget justification" sheet as necessary. Remember that any additional sheets beyond the budget outline are not allowed</a:t>
          </a:r>
          <a:r>
            <a:rPr lang="en-GB">
              <a:solidFill>
                <a:schemeClr val="tx1"/>
              </a:solidFill>
            </a:rPr>
            <a:t>.</a:t>
          </a:r>
          <a:endParaRPr lang="en-US" sz="1100" b="1">
            <a:solidFill>
              <a:schemeClr val="tx1"/>
            </a:solidFill>
            <a:effectLst/>
            <a:latin typeface="+mn-lt"/>
            <a:ea typeface="+mn-ea"/>
            <a:cs typeface="+mn-cs"/>
          </a:endParaRPr>
        </a:p>
        <a:p>
          <a:endParaRPr lang="de-DE" sz="1100">
            <a:solidFill>
              <a:schemeClr val="tx1"/>
            </a:solidFill>
            <a:effectLst/>
            <a:latin typeface="+mn-lt"/>
            <a:ea typeface="+mn-ea"/>
            <a:cs typeface="+mn-cs"/>
          </a:endParaRPr>
        </a:p>
        <a:p>
          <a:r>
            <a:rPr lang="en-US" sz="1100" b="1">
              <a:solidFill>
                <a:schemeClr val="tx1"/>
              </a:solidFill>
              <a:effectLst/>
              <a:latin typeface="+mn-lt"/>
              <a:ea typeface="+mn-ea"/>
              <a:cs typeface="+mn-cs"/>
            </a:rPr>
            <a:t>Budget Categories A:</a:t>
          </a:r>
        </a:p>
        <a:p>
          <a:endParaRPr lang="de-DE" sz="1100">
            <a:solidFill>
              <a:schemeClr val="tx1"/>
            </a:solidFill>
            <a:effectLst/>
            <a:latin typeface="+mn-lt"/>
            <a:ea typeface="+mn-ea"/>
            <a:cs typeface="+mn-cs"/>
          </a:endParaRPr>
        </a:p>
        <a:p>
          <a:r>
            <a:rPr lang="en-US" sz="1100" b="1">
              <a:solidFill>
                <a:schemeClr val="tx1"/>
              </a:solidFill>
              <a:effectLst/>
              <a:latin typeface="+mn-lt"/>
              <a:ea typeface="+mn-ea"/>
              <a:cs typeface="+mn-cs"/>
            </a:rPr>
            <a:t>AC-Activity Costs: </a:t>
          </a:r>
          <a:r>
            <a:rPr lang="en-US" sz="1100">
              <a:solidFill>
                <a:schemeClr val="tx1"/>
              </a:solidFill>
              <a:effectLst/>
              <a:latin typeface="+mn-lt"/>
              <a:ea typeface="+mn-ea"/>
              <a:cs typeface="+mn-cs"/>
            </a:rPr>
            <a:t>This Budget Category comprises Activity Costs. All costs directly related to the implementation of activities are to be budgeted here and must be shown in same sequence as listed in the Project Logframe. </a:t>
          </a:r>
          <a:endParaRPr lang="de-DE" sz="1100">
            <a:solidFill>
              <a:schemeClr val="tx1"/>
            </a:solidFill>
            <a:effectLst/>
            <a:latin typeface="+mn-lt"/>
            <a:ea typeface="+mn-ea"/>
            <a:cs typeface="+mn-cs"/>
          </a:endParaRPr>
        </a:p>
        <a:p>
          <a:r>
            <a:rPr lang="en-US" sz="1100">
              <a:solidFill>
                <a:schemeClr val="tx1"/>
              </a:solidFill>
              <a:effectLst/>
              <a:latin typeface="+mn-lt"/>
              <a:ea typeface="+mn-ea"/>
              <a:cs typeface="+mn-cs"/>
            </a:rPr>
            <a:t>The budget template shows samples of activities as per Logframe and needs to be adjusted to the relevant project Logframe. Depending on the nature of the project these activities can include infrastructure, 'soft' components, events, trainings, equipment &amp; furniture for the facilities to be constructed/rehabilitated. An amount of a minimum of 5% of the Total Activity Cost Budget must be foreseen as Activity Contingency.</a:t>
          </a:r>
        </a:p>
        <a:p>
          <a:endParaRPr lang="de-DE" sz="1100">
            <a:solidFill>
              <a:schemeClr val="tx1"/>
            </a:solidFill>
            <a:effectLst/>
            <a:latin typeface="+mn-lt"/>
            <a:ea typeface="+mn-ea"/>
            <a:cs typeface="+mn-cs"/>
          </a:endParaRPr>
        </a:p>
        <a:p>
          <a:pPr lvl="1"/>
          <a:r>
            <a:rPr lang="en-US" sz="1100" b="1">
              <a:solidFill>
                <a:schemeClr val="tx1"/>
              </a:solidFill>
              <a:effectLst/>
              <a:latin typeface="+mn-lt"/>
              <a:ea typeface="+mn-ea"/>
              <a:cs typeface="+mn-cs"/>
            </a:rPr>
            <a:t>‘Hard’ Activities:</a:t>
          </a:r>
          <a:r>
            <a:rPr lang="en-US" sz="1100">
              <a:solidFill>
                <a:schemeClr val="tx1"/>
              </a:solidFill>
              <a:effectLst/>
              <a:latin typeface="+mn-lt"/>
              <a:ea typeface="+mn-ea"/>
              <a:cs typeface="+mn-cs"/>
            </a:rPr>
            <a:t> Refer to activities directly related to construction or rehabilitation, provision of goods or equipment or physical component. If an activity is related to construction in the log frame, all construction-related costs are to be budgeted. If more than one infrastructure component is foreseen these are to be shown as separate activities, such as AC1.1, AC1.2, ... but with a similar numbering as in the Logframe.  </a:t>
          </a:r>
        </a:p>
        <a:p>
          <a:pPr lvl="1"/>
          <a:endParaRPr lang="de-DE" sz="1100">
            <a:solidFill>
              <a:schemeClr val="tx1"/>
            </a:solidFill>
            <a:effectLst/>
            <a:latin typeface="+mn-lt"/>
            <a:ea typeface="+mn-ea"/>
            <a:cs typeface="+mn-cs"/>
          </a:endParaRPr>
        </a:p>
        <a:p>
          <a:pPr lvl="1"/>
          <a:r>
            <a:rPr lang="en-US" sz="1100" b="1">
              <a:solidFill>
                <a:schemeClr val="tx1"/>
              </a:solidFill>
              <a:effectLst/>
              <a:latin typeface="+mn-lt"/>
              <a:ea typeface="+mn-ea"/>
              <a:cs typeface="+mn-cs"/>
            </a:rPr>
            <a:t>‘Soft’ Activities:</a:t>
          </a:r>
          <a:r>
            <a:rPr lang="en-US" sz="1100">
              <a:solidFill>
                <a:schemeClr val="tx1"/>
              </a:solidFill>
              <a:effectLst/>
              <a:latin typeface="+mn-lt"/>
              <a:ea typeface="+mn-ea"/>
              <a:cs typeface="+mn-cs"/>
            </a:rPr>
            <a:t> If an activity in the Logframe relates to dialogues, trainings of beneficiaries, workshops and events for/with communities, capacity building, printing material to be distributed to communities, etc. all related costs shall be budgeted under this activity.  Proper justification shall be provided in the "Budget Justification Sheet" against each cost and its relevance to the Direct Activity Cost.</a:t>
          </a:r>
        </a:p>
        <a:p>
          <a:pPr lvl="1"/>
          <a:endParaRPr lang="de-DE" sz="1100">
            <a:solidFill>
              <a:schemeClr val="tx1"/>
            </a:solidFill>
            <a:effectLst/>
            <a:latin typeface="+mn-lt"/>
            <a:ea typeface="+mn-ea"/>
            <a:cs typeface="+mn-cs"/>
          </a:endParaRPr>
        </a:p>
        <a:p>
          <a:pPr lvl="1"/>
          <a:r>
            <a:rPr lang="en-US" sz="1100" b="1">
              <a:solidFill>
                <a:schemeClr val="tx1"/>
              </a:solidFill>
              <a:effectLst/>
              <a:latin typeface="+mn-lt"/>
              <a:ea typeface="+mn-ea"/>
              <a:cs typeface="+mn-cs"/>
            </a:rPr>
            <a:t>Activity Contingency:</a:t>
          </a:r>
          <a:r>
            <a:rPr lang="en-US" sz="1100">
              <a:solidFill>
                <a:schemeClr val="tx1"/>
              </a:solidFill>
              <a:effectLst/>
              <a:latin typeface="+mn-lt"/>
              <a:ea typeface="+mn-ea"/>
              <a:cs typeface="+mn-cs"/>
            </a:rPr>
            <a:t> Under this budget category the amount is budgeted to cover an unforeseen increase in Activity costs under the budget during implementation. At least 5% of Direct Activity cost shall be budgeted under this category. Funds under this budget head can only be used with prior approval of PATRIP Foundation.</a:t>
          </a:r>
          <a:endParaRPr lang="de-DE" sz="1100">
            <a:solidFill>
              <a:schemeClr val="tx1"/>
            </a:solidFill>
            <a:effectLst/>
            <a:latin typeface="+mn-lt"/>
            <a:ea typeface="+mn-ea"/>
            <a:cs typeface="+mn-cs"/>
          </a:endParaRPr>
        </a:p>
        <a:p>
          <a:pPr lvl="1"/>
          <a:endParaRPr lang="de-DE" sz="1100" b="1">
            <a:solidFill>
              <a:schemeClr val="tx1"/>
            </a:solidFill>
            <a:effectLst/>
            <a:latin typeface="+mn-lt"/>
            <a:ea typeface="+mn-ea"/>
            <a:cs typeface="+mn-cs"/>
          </a:endParaRPr>
        </a:p>
        <a:p>
          <a:pPr lvl="0"/>
          <a:r>
            <a:rPr lang="en-GB" sz="1100" b="1">
              <a:solidFill>
                <a:schemeClr val="tx1"/>
              </a:solidFill>
              <a:effectLst/>
              <a:latin typeface="+mn-lt"/>
              <a:ea typeface="+mn-ea"/>
              <a:cs typeface="+mn-cs"/>
            </a:rPr>
            <a:t>AS - Activity Support Costs:</a:t>
          </a:r>
          <a:r>
            <a:rPr lang="en-GB" sz="1100">
              <a:solidFill>
                <a:schemeClr val="tx1"/>
              </a:solidFill>
              <a:effectLst/>
              <a:latin typeface="+mn-lt"/>
              <a:ea typeface="+mn-ea"/>
              <a:cs typeface="+mn-cs"/>
            </a:rPr>
            <a:t> This budget category includes direct costs that are necessary to support the implementation of activities. These costs shall cover items such as external consultants/experts, permanent or specifically hired staff who is engaged in the concerned project implementation, external audits, direct administrative costs related to the project (e.g. field office expenses like rent, internet, maintenance, and office supplies), utilities, travel expenses, vehicle costs/rentals (including fuel, maintenance, insurance, etc.) and costs for a max. of 2 persons attending the annual PATRIP Foundation Regional Workshop.</a:t>
          </a:r>
          <a:endParaRPr lang="de-DE" sz="1100">
            <a:solidFill>
              <a:schemeClr val="tx1"/>
            </a:solidFill>
            <a:effectLst/>
            <a:latin typeface="+mn-lt"/>
            <a:ea typeface="+mn-ea"/>
            <a:cs typeface="+mn-cs"/>
          </a:endParaRPr>
        </a:p>
        <a:p>
          <a:r>
            <a:rPr lang="en-GB" sz="1100">
              <a:solidFill>
                <a:schemeClr val="tx1"/>
              </a:solidFill>
              <a:effectLst/>
              <a:latin typeface="+mn-lt"/>
              <a:ea typeface="+mn-ea"/>
              <a:cs typeface="+mn-cs"/>
            </a:rPr>
            <a:t> </a:t>
          </a:r>
          <a:endParaRPr lang="de-DE" sz="1100">
            <a:solidFill>
              <a:schemeClr val="tx1"/>
            </a:solidFill>
            <a:effectLst/>
            <a:latin typeface="+mn-lt"/>
            <a:ea typeface="+mn-ea"/>
            <a:cs typeface="+mn-cs"/>
          </a:endParaRPr>
        </a:p>
        <a:p>
          <a:pPr lvl="1"/>
          <a:r>
            <a:rPr lang="en-US" sz="1100" b="1">
              <a:solidFill>
                <a:schemeClr val="tx1"/>
              </a:solidFill>
              <a:effectLst/>
              <a:latin typeface="+mn-lt"/>
              <a:ea typeface="+mn-ea"/>
              <a:cs typeface="+mn-cs"/>
            </a:rPr>
            <a:t>External Consultant / Experts: </a:t>
          </a:r>
          <a:r>
            <a:rPr lang="en-US" sz="1100">
              <a:solidFill>
                <a:schemeClr val="tx1"/>
              </a:solidFill>
              <a:effectLst/>
              <a:latin typeface="+mn-lt"/>
              <a:ea typeface="+mn-ea"/>
              <a:cs typeface="+mn-cs"/>
            </a:rPr>
            <a:t>Under this budget category costs pertaining to the hiring of external consultants to conduct studies, surveys or baseline/endline, evaluations and/or impact assessments, E&amp;S studies, and architect firms to develop designs are budgeted which are directly linked with the implementation of the hard/soft activities. Proper justification shall be provided in the “Budget Justification Sheet” against each cost and its relevance to the Direct Activity Support Cost.</a:t>
          </a:r>
        </a:p>
        <a:p>
          <a:pPr lvl="1"/>
          <a:endParaRPr lang="de-DE" sz="1100">
            <a:solidFill>
              <a:schemeClr val="tx1"/>
            </a:solidFill>
            <a:effectLst/>
            <a:latin typeface="+mn-lt"/>
            <a:ea typeface="+mn-ea"/>
            <a:cs typeface="+mn-cs"/>
          </a:endParaRPr>
        </a:p>
        <a:p>
          <a:pPr lvl="1"/>
          <a:r>
            <a:rPr lang="en-US" sz="1100" b="1">
              <a:solidFill>
                <a:schemeClr val="tx1"/>
              </a:solidFill>
              <a:effectLst/>
              <a:latin typeface="+mn-lt"/>
              <a:ea typeface="+mn-ea"/>
              <a:cs typeface="+mn-cs"/>
            </a:rPr>
            <a:t>Activity Support -Staff Cost: </a:t>
          </a:r>
          <a:r>
            <a:rPr lang="en-US" sz="1100">
              <a:solidFill>
                <a:schemeClr val="tx1"/>
              </a:solidFill>
              <a:effectLst/>
              <a:latin typeface="+mn-lt"/>
              <a:ea typeface="+mn-ea"/>
              <a:cs typeface="+mn-cs"/>
            </a:rPr>
            <a:t>Under this budget category the direct staff is budgeted which are directly linked with the implementation of the hard/soft activities. Therefore, the IP shall budget the number of months of Direct Staff in proportion to the physical activity. Proper justification shall be provided in the "Budget Justification Sheet" against each cost and its relevance to the Direct Activity Support Cost.</a:t>
          </a:r>
        </a:p>
        <a:p>
          <a:pPr lvl="1"/>
          <a:endParaRPr lang="de-DE" sz="1100">
            <a:solidFill>
              <a:schemeClr val="tx1"/>
            </a:solidFill>
            <a:effectLst/>
            <a:latin typeface="+mn-lt"/>
            <a:ea typeface="+mn-ea"/>
            <a:cs typeface="+mn-cs"/>
          </a:endParaRPr>
        </a:p>
        <a:p>
          <a:pPr lvl="1"/>
          <a:r>
            <a:rPr lang="en-US" sz="1100" b="1">
              <a:solidFill>
                <a:schemeClr val="tx1"/>
              </a:solidFill>
              <a:effectLst/>
              <a:latin typeface="+mn-lt"/>
              <a:ea typeface="+mn-ea"/>
              <a:cs typeface="+mn-cs"/>
            </a:rPr>
            <a:t>Activity Support -Administrative Cost: </a:t>
          </a:r>
          <a:r>
            <a:rPr lang="en-US" sz="1100">
              <a:solidFill>
                <a:schemeClr val="tx1"/>
              </a:solidFill>
              <a:effectLst/>
              <a:latin typeface="+mn-lt"/>
              <a:ea typeface="+mn-ea"/>
              <a:cs typeface="+mn-cs"/>
            </a:rPr>
            <a:t>Under this budget category the direct administrative costs are budgeted which are directly linked to the implementation of the project activities. Therefore, the IP shall budget the number of months (or other relevant items, f.ex. number of missions) of these costs in proportion to the physical activity. Proper justification shall be provided in the "Budget Justification Sheet" against each cost and its relevance to the Direct Activity Cost. This budget head can include, f.ex., cost of travel, field offices (100% or partially charged according to the project setting).</a:t>
          </a:r>
          <a:r>
            <a:rPr lang="fr-FR" sz="1100">
              <a:solidFill>
                <a:schemeClr val="tx1"/>
              </a:solidFill>
              <a:effectLst/>
              <a:latin typeface="+mn-lt"/>
              <a:ea typeface="+mn-ea"/>
              <a:cs typeface="+mn-cs"/>
            </a:rPr>
            <a:t> </a:t>
          </a:r>
          <a:endParaRPr lang="de-DE" sz="1100" b="1">
            <a:solidFill>
              <a:schemeClr val="tx1"/>
            </a:solidFill>
            <a:effectLst/>
            <a:latin typeface="+mn-lt"/>
            <a:ea typeface="+mn-ea"/>
            <a:cs typeface="+mn-cs"/>
          </a:endParaRPr>
        </a:p>
        <a:p>
          <a:r>
            <a:rPr lang="en-US" sz="1100" b="1">
              <a:solidFill>
                <a:schemeClr val="tx1"/>
              </a:solidFill>
              <a:effectLst/>
              <a:latin typeface="+mn-lt"/>
              <a:ea typeface="+mn-ea"/>
              <a:cs typeface="+mn-cs"/>
            </a:rPr>
            <a:t> </a:t>
          </a:r>
          <a:endParaRPr lang="de-DE" sz="1100" b="1">
            <a:solidFill>
              <a:schemeClr val="tx1"/>
            </a:solidFill>
            <a:effectLst/>
            <a:latin typeface="+mn-lt"/>
            <a:ea typeface="+mn-ea"/>
            <a:cs typeface="+mn-cs"/>
          </a:endParaRPr>
        </a:p>
        <a:p>
          <a:r>
            <a:rPr lang="en-US" sz="1100" b="1">
              <a:solidFill>
                <a:schemeClr val="tx1"/>
              </a:solidFill>
              <a:effectLst/>
              <a:latin typeface="+mn-lt"/>
              <a:ea typeface="+mn-ea"/>
              <a:cs typeface="+mn-cs"/>
            </a:rPr>
            <a:t>Budget Categories B:</a:t>
          </a:r>
        </a:p>
        <a:p>
          <a:endParaRPr lang="de-DE" sz="1100">
            <a:solidFill>
              <a:schemeClr val="tx1"/>
            </a:solidFill>
            <a:effectLst/>
            <a:latin typeface="+mn-lt"/>
            <a:ea typeface="+mn-ea"/>
            <a:cs typeface="+mn-cs"/>
          </a:endParaRPr>
        </a:p>
        <a:p>
          <a:r>
            <a:rPr lang="en-US" sz="1100" b="1">
              <a:solidFill>
                <a:schemeClr val="tx1"/>
              </a:solidFill>
              <a:effectLst/>
              <a:latin typeface="+mn-lt"/>
              <a:ea typeface="+mn-ea"/>
              <a:cs typeface="+mn-cs"/>
            </a:rPr>
            <a:t>B Indirect Costs (IP Costs):</a:t>
          </a:r>
          <a:r>
            <a:rPr lang="en-US" sz="1100">
              <a:solidFill>
                <a:schemeClr val="tx1"/>
              </a:solidFill>
              <a:effectLst/>
              <a:latin typeface="+mn-lt"/>
              <a:ea typeface="+mn-ea"/>
              <a:cs typeface="+mn-cs"/>
            </a:rPr>
            <a:t> </a:t>
          </a:r>
          <a:r>
            <a:rPr lang="en-GB" sz="1100">
              <a:solidFill>
                <a:schemeClr val="tx1"/>
              </a:solidFill>
              <a:effectLst/>
              <a:latin typeface="+mn-lt"/>
              <a:ea typeface="+mn-ea"/>
              <a:cs typeface="+mn-cs"/>
            </a:rPr>
            <a:t>This budget category includes costs that are not directly related to the specific project implementation but pertain to the general operations of the IP.  Expenses, that should be accounted for under this category, are necessary to run, manage and administrate the organization's overall operations, which are shared across multiple projects or programs. </a:t>
          </a:r>
          <a:endParaRPr lang="de-DE" sz="1100">
            <a:solidFill>
              <a:schemeClr val="tx1"/>
            </a:solidFill>
            <a:effectLst/>
            <a:latin typeface="+mn-lt"/>
            <a:ea typeface="+mn-ea"/>
            <a:cs typeface="+mn-cs"/>
          </a:endParaRPr>
        </a:p>
        <a:p>
          <a:r>
            <a:rPr lang="en-GB" sz="1100">
              <a:solidFill>
                <a:schemeClr val="tx1"/>
              </a:solidFill>
              <a:effectLst/>
              <a:latin typeface="+mn-lt"/>
              <a:ea typeface="+mn-ea"/>
              <a:cs typeface="+mn-cs"/>
            </a:rPr>
            <a:t>These costs encompass senior management, administrative and support staff, as well as expenses related to utilities, communication, project related visit or travel by the HQ/Regional Office staff (apart from participation to annual PATRIP Regional Workshops), printing and stationery, office rent, bank charges, repair and maintenance, as well as miscellaneous costs associated with the project.</a:t>
          </a:r>
          <a:endParaRPr lang="de-DE" sz="1100">
            <a:solidFill>
              <a:schemeClr val="tx1"/>
            </a:solidFill>
            <a:effectLst/>
            <a:latin typeface="+mn-lt"/>
            <a:ea typeface="+mn-ea"/>
            <a:cs typeface="+mn-cs"/>
          </a:endParaRPr>
        </a:p>
        <a:p>
          <a:r>
            <a:rPr lang="en-GB" sz="1100">
              <a:solidFill>
                <a:schemeClr val="tx1"/>
              </a:solidFill>
              <a:effectLst/>
              <a:latin typeface="+mn-lt"/>
              <a:ea typeface="+mn-ea"/>
              <a:cs typeface="+mn-cs"/>
            </a:rPr>
            <a:t>Additionally, budget allocation should be made under category B for equipment required by IP staff, such as laptops, computers, furniture and fixtures, cameras, GPS sets. </a:t>
          </a:r>
          <a:endParaRPr lang="en-US" sz="1100" b="0" baseline="0">
            <a:solidFill>
              <a:schemeClr val="tx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100" b="0" baseline="0">
              <a:solidFill>
                <a:schemeClr val="tx1"/>
              </a:solidFill>
              <a:effectLst/>
              <a:latin typeface="+mn-lt"/>
              <a:ea typeface="+mn-ea"/>
              <a:cs typeface="+mn-cs"/>
            </a:rPr>
            <a:t>Please note that the IP is not requested to reflect the purchased equipment under the indirect cost in the procurement plan nor in the Fixed Asset Register. </a:t>
          </a:r>
          <a:endParaRPr lang="en-GB" sz="1100" b="0">
            <a:solidFill>
              <a:schemeClr val="tx1"/>
            </a:solidFill>
            <a:effectLst/>
            <a:latin typeface="+mn-lt"/>
            <a:ea typeface="+mn-ea"/>
            <a:cs typeface="+mn-cs"/>
          </a:endParaRPr>
        </a:p>
        <a:p>
          <a:endParaRPr lang="de-DE" sz="1100">
            <a:solidFill>
              <a:schemeClr val="tx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GB" sz="1100" b="1">
              <a:solidFill>
                <a:schemeClr val="tx1"/>
              </a:solidFill>
              <a:effectLst/>
              <a:latin typeface="+mn-lt"/>
              <a:ea typeface="+mn-ea"/>
              <a:cs typeface="+mn-cs"/>
            </a:rPr>
            <a:t>PATRIP Foundation does not require a detailed breakdown of the budget for indirect costs and will consider a lump sum payment for these expenses. </a:t>
          </a:r>
          <a:r>
            <a:rPr lang="en-US" sz="1100" b="0" baseline="0">
              <a:solidFill>
                <a:schemeClr val="tx1"/>
              </a:solidFill>
              <a:effectLst/>
              <a:latin typeface="+mn-lt"/>
              <a:ea typeface="+mn-ea"/>
              <a:cs typeface="+mn-cs"/>
            </a:rPr>
            <a:t>Please note that the IP shall report on the indirect cost in the aggregated form in the SOE based on the reporting sequence stated in the Implementation Manual.  </a:t>
          </a:r>
          <a:endParaRPr lang="en-GB">
            <a:solidFill>
              <a:schemeClr val="tx1"/>
            </a:solidFill>
            <a:effectLst/>
          </a:endParaRPr>
        </a:p>
        <a:p>
          <a:endParaRPr lang="de-DE" sz="1100">
            <a:solidFill>
              <a:schemeClr val="tx1"/>
            </a:solidFill>
            <a:effectLst/>
            <a:latin typeface="+mn-lt"/>
            <a:ea typeface="+mn-ea"/>
            <a:cs typeface="+mn-cs"/>
          </a:endParaRPr>
        </a:p>
        <a:p>
          <a:r>
            <a:rPr lang="en-US" sz="1100" b="1">
              <a:solidFill>
                <a:schemeClr val="tx1"/>
              </a:solidFill>
              <a:effectLst/>
              <a:latin typeface="+mn-lt"/>
              <a:ea typeface="+mn-ea"/>
              <a:cs typeface="+mn-cs"/>
            </a:rPr>
            <a:t>Note: </a:t>
          </a:r>
          <a:r>
            <a:rPr lang="en-US" sz="1100">
              <a:solidFill>
                <a:schemeClr val="tx1"/>
              </a:solidFill>
              <a:effectLst/>
              <a:latin typeface="+mn-lt"/>
              <a:ea typeface="+mn-ea"/>
              <a:cs typeface="+mn-cs"/>
            </a:rPr>
            <a:t>If activities of a project are implemented in more than one country, activities and related costs are to be reflected country-wise. </a:t>
          </a:r>
          <a:endParaRPr lang="de-DE" sz="1100">
            <a:solidFill>
              <a:schemeClr val="tx1"/>
            </a:solidFill>
            <a:effectLst/>
            <a:latin typeface="+mn-lt"/>
            <a:ea typeface="+mn-ea"/>
            <a:cs typeface="+mn-cs"/>
          </a:endParaRPr>
        </a:p>
        <a:p>
          <a:r>
            <a:rPr lang="en-GB" sz="1100">
              <a:solidFill>
                <a:schemeClr val="tx1"/>
              </a:solidFill>
              <a:effectLst/>
              <a:latin typeface="+mn-lt"/>
              <a:ea typeface="+mn-ea"/>
              <a:cs typeface="+mn-cs"/>
            </a:rPr>
            <a:t> </a:t>
          </a:r>
          <a:endParaRPr lang="de-DE" sz="1100">
            <a:solidFill>
              <a:schemeClr val="tx1"/>
            </a:solidFill>
            <a:effectLst/>
            <a:latin typeface="+mn-lt"/>
            <a:ea typeface="+mn-ea"/>
            <a:cs typeface="+mn-cs"/>
          </a:endParaRPr>
        </a:p>
        <a:p>
          <a:pPr algn="l" rtl="0">
            <a:defRPr sz="1000"/>
          </a:pPr>
          <a:endParaRPr lang="en-US" sz="1100" b="0" i="0" u="none" strike="noStrike" baseline="0">
            <a:solidFill>
              <a:schemeClr val="tx1"/>
            </a:solidFill>
            <a:latin typeface="+mn-lt"/>
            <a:cs typeface="Arial" panose="020B0604020202020204" pitchFamily="34" charset="0"/>
          </a:endParaRPr>
        </a:p>
        <a:p>
          <a:pPr algn="l" rtl="0">
            <a:defRPr sz="1000"/>
          </a:pPr>
          <a:endParaRPr lang="en-US" sz="1100" b="0" i="0" u="none" strike="noStrike" baseline="0">
            <a:solidFill>
              <a:schemeClr val="tx1"/>
            </a:solidFill>
            <a:latin typeface="+mn-lt"/>
            <a:cs typeface="Arial" panose="020B0604020202020204" pitchFamily="34" charset="0"/>
          </a:endParaRPr>
        </a:p>
        <a:p>
          <a:pPr algn="l" rtl="0">
            <a:defRPr sz="1000"/>
          </a:pPr>
          <a:endParaRPr lang="en-US" sz="1100" b="0" i="0" u="none" strike="noStrike" baseline="0">
            <a:solidFill>
              <a:schemeClr val="tx1"/>
            </a:solidFill>
            <a:latin typeface="+mn-lt"/>
            <a:cs typeface="Arial" panose="020B0604020202020204" pitchFamily="34" charset="0"/>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D8E05F-8698-534A-8ABB-F32EDEB93A7A}">
  <dimension ref="A1:AL72"/>
  <sheetViews>
    <sheetView showGridLines="0" zoomScale="70" zoomScaleNormal="70" workbookViewId="0">
      <pane xSplit="3" ySplit="9" topLeftCell="T10" activePane="bottomRight" state="frozen"/>
      <selection pane="topRight" activeCell="D1" sqref="D1"/>
      <selection pane="bottomLeft" activeCell="A9" sqref="A9"/>
      <selection pane="bottomRight" activeCell="W30" sqref="W30"/>
    </sheetView>
  </sheetViews>
  <sheetFormatPr baseColWidth="10" defaultColWidth="9.1796875" defaultRowHeight="12.5" x14ac:dyDescent="0.25"/>
  <cols>
    <col min="1" max="1" width="2.7265625" style="1" customWidth="1"/>
    <col min="2" max="2" width="7" style="1" customWidth="1"/>
    <col min="3" max="3" width="45.453125" style="1" customWidth="1"/>
    <col min="4" max="5" width="15.1796875" style="1" customWidth="1"/>
    <col min="6" max="6" width="11.7265625" style="1" customWidth="1"/>
    <col min="7" max="7" width="19" style="1" customWidth="1"/>
    <col min="8" max="8" width="0.81640625" style="1" customWidth="1"/>
    <col min="9" max="33" width="14.7265625" style="1" customWidth="1"/>
    <col min="34" max="34" width="2.7265625" style="1" customWidth="1"/>
    <col min="35" max="35" width="12.7265625" style="1" bestFit="1" customWidth="1"/>
    <col min="36" max="36" width="19.1796875" style="1" customWidth="1"/>
    <col min="37" max="37" width="9.1796875" style="1"/>
    <col min="38" max="38" width="10.1796875" style="1" bestFit="1" customWidth="1"/>
    <col min="39" max="16384" width="9.1796875" style="1"/>
  </cols>
  <sheetData>
    <row r="1" spans="1:37" ht="25" x14ac:dyDescent="0.3">
      <c r="A1" s="24"/>
      <c r="B1" s="21" t="s">
        <v>0</v>
      </c>
      <c r="C1" s="24"/>
      <c r="D1" s="2"/>
      <c r="E1" s="2"/>
      <c r="F1" s="2"/>
      <c r="G1" s="2"/>
      <c r="H1" s="2"/>
      <c r="I1" s="3"/>
      <c r="J1" s="3"/>
      <c r="K1" s="3"/>
      <c r="L1" s="3"/>
      <c r="M1" s="3"/>
      <c r="N1" s="3"/>
      <c r="O1" s="3"/>
      <c r="P1" s="3"/>
      <c r="Q1" s="3"/>
      <c r="R1" s="3"/>
      <c r="S1" s="3"/>
      <c r="T1" s="3"/>
      <c r="U1" s="3"/>
      <c r="V1" s="3"/>
      <c r="W1" s="3"/>
      <c r="X1" s="3"/>
      <c r="Y1" s="3"/>
      <c r="Z1" s="3"/>
      <c r="AA1" s="3"/>
      <c r="AB1" s="3"/>
      <c r="AC1" s="3"/>
      <c r="AD1" s="3"/>
      <c r="AE1" s="3"/>
      <c r="AF1" s="3"/>
      <c r="AG1" s="3"/>
      <c r="AH1" s="24"/>
      <c r="AI1" s="30" t="s">
        <v>1</v>
      </c>
      <c r="AJ1" s="31">
        <f>AG56</f>
        <v>0</v>
      </c>
      <c r="AK1" s="32" t="e">
        <f>+AJ1/AJ3</f>
        <v>#DIV/0!</v>
      </c>
    </row>
    <row r="2" spans="1:37" ht="20" x14ac:dyDescent="0.3">
      <c r="A2" s="67"/>
      <c r="B2" s="20" t="s">
        <v>2</v>
      </c>
      <c r="C2" s="2"/>
      <c r="D2" s="24"/>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33" t="s">
        <v>3</v>
      </c>
      <c r="AJ2" s="34">
        <f>AG61</f>
        <v>0</v>
      </c>
      <c r="AK2" s="35" t="e">
        <f>+AJ2/AJ3</f>
        <v>#DIV/0!</v>
      </c>
    </row>
    <row r="3" spans="1:37" ht="20" x14ac:dyDescent="0.3">
      <c r="A3" s="24"/>
      <c r="B3" s="20" t="s">
        <v>4</v>
      </c>
      <c r="C3" s="24"/>
      <c r="D3" s="24"/>
      <c r="E3" s="24"/>
      <c r="F3" s="24"/>
      <c r="G3" s="24"/>
      <c r="H3" s="24"/>
      <c r="I3" s="24"/>
      <c r="J3" s="24"/>
      <c r="K3" s="24"/>
      <c r="L3" s="24"/>
      <c r="M3" s="24"/>
      <c r="N3" s="24"/>
      <c r="O3" s="24"/>
      <c r="P3" s="24"/>
      <c r="Q3" s="24"/>
      <c r="R3" s="24"/>
      <c r="S3" s="24"/>
      <c r="T3" s="24"/>
      <c r="U3" s="24"/>
      <c r="V3" s="24"/>
      <c r="W3" s="24"/>
      <c r="X3" s="24"/>
      <c r="Y3" s="24"/>
      <c r="Z3" s="24"/>
      <c r="AA3" s="24"/>
      <c r="AB3" s="24"/>
      <c r="AC3" s="24"/>
      <c r="AD3" s="24"/>
      <c r="AE3" s="24"/>
      <c r="AF3" s="24"/>
      <c r="AG3" s="24"/>
      <c r="AH3" s="24"/>
      <c r="AI3" s="30" t="s">
        <v>5</v>
      </c>
      <c r="AJ3" s="31">
        <f>SUM(AJ1:AJ2)</f>
        <v>0</v>
      </c>
      <c r="AK3" s="30"/>
    </row>
    <row r="4" spans="1:37" ht="20" x14ac:dyDescent="0.25">
      <c r="A4" s="24"/>
      <c r="B4" s="20" t="s">
        <v>6</v>
      </c>
      <c r="C4" s="24"/>
      <c r="D4" s="24"/>
      <c r="E4" s="24"/>
      <c r="F4" s="24"/>
      <c r="G4" s="24"/>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c r="AK4" s="24"/>
    </row>
    <row r="5" spans="1:37" ht="20" x14ac:dyDescent="0.25">
      <c r="A5" s="24"/>
      <c r="B5" s="66" t="s">
        <v>7</v>
      </c>
      <c r="C5" s="24"/>
      <c r="D5" s="24"/>
      <c r="E5" s="24"/>
      <c r="F5" s="24"/>
      <c r="G5" s="24"/>
      <c r="H5" s="24"/>
      <c r="I5" s="24"/>
      <c r="J5" s="24"/>
      <c r="K5" s="24"/>
      <c r="L5" s="24"/>
      <c r="M5" s="24"/>
      <c r="N5" s="24"/>
      <c r="O5" s="24"/>
      <c r="P5" s="24"/>
      <c r="Q5" s="24"/>
      <c r="R5" s="24"/>
      <c r="S5" s="24"/>
      <c r="T5" s="24"/>
      <c r="U5" s="24"/>
      <c r="V5" s="24"/>
      <c r="W5" s="24"/>
      <c r="X5" s="24"/>
      <c r="Y5" s="24"/>
      <c r="Z5" s="24"/>
      <c r="AA5" s="24"/>
      <c r="AB5" s="24"/>
      <c r="AC5" s="24"/>
      <c r="AD5" s="24"/>
      <c r="AE5" s="24"/>
      <c r="AF5" s="24"/>
      <c r="AG5" s="24"/>
      <c r="AH5" s="24"/>
      <c r="AI5" s="24"/>
      <c r="AJ5"/>
      <c r="AK5" s="24"/>
    </row>
    <row r="6" spans="1:37" x14ac:dyDescent="0.25">
      <c r="A6" s="24"/>
      <c r="B6" s="24"/>
      <c r="C6" s="24"/>
      <c r="D6" s="24"/>
      <c r="E6" s="24"/>
      <c r="F6" s="24"/>
      <c r="G6" s="24"/>
      <c r="H6" s="24"/>
      <c r="I6" s="13"/>
      <c r="J6" s="13"/>
      <c r="K6" s="13"/>
      <c r="L6" s="13"/>
      <c r="M6" s="13"/>
      <c r="N6" s="13"/>
      <c r="O6" s="13"/>
      <c r="P6" s="13"/>
      <c r="Q6" s="13"/>
      <c r="R6" s="13"/>
      <c r="S6" s="13"/>
      <c r="T6" s="13"/>
      <c r="U6" s="13"/>
      <c r="V6" s="13"/>
      <c r="W6" s="13"/>
      <c r="X6" s="13"/>
      <c r="Y6" s="13"/>
      <c r="Z6" s="13"/>
      <c r="AA6" s="13"/>
      <c r="AB6" s="13"/>
      <c r="AC6" s="13"/>
      <c r="AD6" s="13"/>
      <c r="AE6" s="24"/>
      <c r="AF6" s="24"/>
      <c r="AG6" s="8"/>
      <c r="AH6" s="24"/>
      <c r="AI6" s="24"/>
      <c r="AJ6" s="24"/>
      <c r="AK6" s="24"/>
    </row>
    <row r="7" spans="1:37" ht="31" x14ac:dyDescent="0.25">
      <c r="A7" s="8"/>
      <c r="B7" s="104" t="s">
        <v>8</v>
      </c>
      <c r="C7" s="104"/>
      <c r="D7" s="11" t="s">
        <v>9</v>
      </c>
      <c r="E7" s="11" t="s">
        <v>10</v>
      </c>
      <c r="F7" s="22" t="s">
        <v>11</v>
      </c>
      <c r="G7" s="22" t="s">
        <v>12</v>
      </c>
      <c r="H7" s="12"/>
      <c r="I7" s="61">
        <v>44835</v>
      </c>
      <c r="J7" s="61">
        <v>44866</v>
      </c>
      <c r="K7" s="61">
        <v>44896</v>
      </c>
      <c r="L7" s="61">
        <v>44927</v>
      </c>
      <c r="M7" s="61">
        <v>44958</v>
      </c>
      <c r="N7" s="61">
        <v>44986</v>
      </c>
      <c r="O7" s="61">
        <v>45017</v>
      </c>
      <c r="P7" s="61">
        <v>45047</v>
      </c>
      <c r="Q7" s="61">
        <v>45078</v>
      </c>
      <c r="R7" s="61">
        <v>45108</v>
      </c>
      <c r="S7" s="61">
        <v>45139</v>
      </c>
      <c r="T7" s="61">
        <v>45170</v>
      </c>
      <c r="U7" s="61">
        <v>45200</v>
      </c>
      <c r="V7" s="61">
        <v>45231</v>
      </c>
      <c r="W7" s="61">
        <v>45261</v>
      </c>
      <c r="X7" s="61">
        <v>45292</v>
      </c>
      <c r="Y7" s="61">
        <v>45323</v>
      </c>
      <c r="Z7" s="61">
        <v>45352</v>
      </c>
      <c r="AA7" s="61">
        <v>45383</v>
      </c>
      <c r="AB7" s="61">
        <v>45413</v>
      </c>
      <c r="AC7" s="61">
        <v>45444</v>
      </c>
      <c r="AD7" s="61">
        <v>45474</v>
      </c>
      <c r="AE7" s="61">
        <v>45505</v>
      </c>
      <c r="AF7" s="61">
        <v>45536</v>
      </c>
      <c r="AG7" s="11" t="s">
        <v>5</v>
      </c>
      <c r="AH7" s="4"/>
      <c r="AI7" s="11" t="s">
        <v>13</v>
      </c>
      <c r="AJ7" s="4"/>
      <c r="AK7" s="24"/>
    </row>
    <row r="8" spans="1:37" ht="15.5" x14ac:dyDescent="0.25">
      <c r="A8" s="8"/>
      <c r="B8" s="14"/>
      <c r="C8" s="14"/>
      <c r="D8" s="17"/>
      <c r="E8" s="17"/>
      <c r="F8" s="18" t="s">
        <v>14</v>
      </c>
      <c r="G8" s="18"/>
      <c r="H8" s="18"/>
      <c r="I8" s="18" t="s">
        <v>14</v>
      </c>
      <c r="J8" s="18" t="s">
        <v>14</v>
      </c>
      <c r="K8" s="18" t="s">
        <v>14</v>
      </c>
      <c r="L8" s="18" t="s">
        <v>14</v>
      </c>
      <c r="M8" s="18" t="s">
        <v>14</v>
      </c>
      <c r="N8" s="18" t="s">
        <v>14</v>
      </c>
      <c r="O8" s="18" t="s">
        <v>14</v>
      </c>
      <c r="P8" s="18" t="s">
        <v>14</v>
      </c>
      <c r="Q8" s="18" t="s">
        <v>14</v>
      </c>
      <c r="R8" s="18" t="s">
        <v>14</v>
      </c>
      <c r="S8" s="18" t="s">
        <v>14</v>
      </c>
      <c r="T8" s="18" t="s">
        <v>14</v>
      </c>
      <c r="U8" s="18" t="s">
        <v>14</v>
      </c>
      <c r="V8" s="18" t="s">
        <v>14</v>
      </c>
      <c r="W8" s="18" t="s">
        <v>14</v>
      </c>
      <c r="X8" s="18" t="s">
        <v>14</v>
      </c>
      <c r="Y8" s="18" t="s">
        <v>14</v>
      </c>
      <c r="Z8" s="18" t="s">
        <v>14</v>
      </c>
      <c r="AA8" s="18" t="s">
        <v>14</v>
      </c>
      <c r="AB8" s="18" t="s">
        <v>14</v>
      </c>
      <c r="AC8" s="18" t="s">
        <v>14</v>
      </c>
      <c r="AD8" s="18" t="s">
        <v>14</v>
      </c>
      <c r="AE8" s="18" t="s">
        <v>14</v>
      </c>
      <c r="AF8" s="18" t="s">
        <v>14</v>
      </c>
      <c r="AG8" s="18" t="s">
        <v>14</v>
      </c>
      <c r="AH8" s="4"/>
      <c r="AI8" s="18"/>
      <c r="AJ8" s="4"/>
      <c r="AK8" s="24"/>
    </row>
    <row r="9" spans="1:37" ht="13" x14ac:dyDescent="0.3">
      <c r="A9" s="24"/>
      <c r="B9" s="5" t="s">
        <v>15</v>
      </c>
      <c r="C9" s="46" t="s">
        <v>120</v>
      </c>
      <c r="D9" s="24"/>
      <c r="E9" s="24"/>
      <c r="F9" s="19" t="s">
        <v>17</v>
      </c>
      <c r="G9" s="19" t="s">
        <v>17</v>
      </c>
      <c r="H9" s="19"/>
      <c r="I9" s="19" t="s">
        <v>17</v>
      </c>
      <c r="J9" s="19" t="s">
        <v>17</v>
      </c>
      <c r="K9" s="19" t="s">
        <v>17</v>
      </c>
      <c r="L9" s="19" t="s">
        <v>17</v>
      </c>
      <c r="M9" s="19" t="s">
        <v>17</v>
      </c>
      <c r="N9" s="19" t="s">
        <v>17</v>
      </c>
      <c r="O9" s="19" t="s">
        <v>17</v>
      </c>
      <c r="P9" s="19" t="s">
        <v>17</v>
      </c>
      <c r="Q9" s="19" t="s">
        <v>17</v>
      </c>
      <c r="R9" s="19" t="s">
        <v>17</v>
      </c>
      <c r="S9" s="19" t="s">
        <v>17</v>
      </c>
      <c r="T9" s="19" t="s">
        <v>17</v>
      </c>
      <c r="U9" s="19" t="s">
        <v>17</v>
      </c>
      <c r="V9" s="19" t="s">
        <v>17</v>
      </c>
      <c r="W9" s="19" t="s">
        <v>17</v>
      </c>
      <c r="X9" s="19" t="s">
        <v>17</v>
      </c>
      <c r="Y9" s="19" t="s">
        <v>17</v>
      </c>
      <c r="Z9" s="19" t="s">
        <v>17</v>
      </c>
      <c r="AA9" s="19" t="s">
        <v>17</v>
      </c>
      <c r="AB9" s="19" t="s">
        <v>17</v>
      </c>
      <c r="AC9" s="19" t="s">
        <v>17</v>
      </c>
      <c r="AD9" s="19" t="s">
        <v>17</v>
      </c>
      <c r="AE9" s="19" t="s">
        <v>17</v>
      </c>
      <c r="AF9" s="19" t="s">
        <v>17</v>
      </c>
      <c r="AG9" s="19" t="s">
        <v>17</v>
      </c>
      <c r="AH9" s="24"/>
      <c r="AI9" s="24"/>
      <c r="AJ9" s="24"/>
      <c r="AK9" s="24"/>
    </row>
    <row r="10" spans="1:37" ht="13" x14ac:dyDescent="0.3">
      <c r="A10" s="24"/>
      <c r="B10" s="5" t="s">
        <v>18</v>
      </c>
      <c r="C10" s="46" t="s">
        <v>19</v>
      </c>
      <c r="D10" s="24"/>
      <c r="E10" s="24"/>
      <c r="F10" s="19"/>
      <c r="G10" s="19"/>
      <c r="H10" s="19"/>
      <c r="I10" s="19"/>
      <c r="J10" s="19"/>
      <c r="K10" s="19"/>
      <c r="L10" s="19"/>
      <c r="M10" s="19"/>
      <c r="N10" s="19"/>
      <c r="O10" s="19"/>
      <c r="P10" s="19"/>
      <c r="Q10" s="19"/>
      <c r="R10" s="19"/>
      <c r="S10" s="19"/>
      <c r="T10" s="19"/>
      <c r="U10" s="19"/>
      <c r="V10" s="19"/>
      <c r="W10" s="19"/>
      <c r="X10" s="19"/>
      <c r="Y10" s="19"/>
      <c r="Z10" s="19"/>
      <c r="AA10" s="19"/>
      <c r="AB10" s="19"/>
      <c r="AC10" s="19"/>
      <c r="AD10" s="19"/>
      <c r="AE10" s="19"/>
      <c r="AF10" s="19"/>
      <c r="AG10" s="19"/>
      <c r="AH10" s="24"/>
      <c r="AI10" s="24"/>
      <c r="AJ10" s="24"/>
      <c r="AK10" s="24"/>
    </row>
    <row r="11" spans="1:37" ht="13" x14ac:dyDescent="0.3">
      <c r="A11" s="24"/>
      <c r="B11" s="5" t="s">
        <v>20</v>
      </c>
      <c r="C11" s="42" t="s">
        <v>21</v>
      </c>
      <c r="D11" s="24"/>
      <c r="E11" s="24"/>
      <c r="F11" s="24"/>
      <c r="G11" s="24"/>
      <c r="H11" s="24"/>
      <c r="I11" s="24"/>
      <c r="J11" s="24"/>
      <c r="K11" s="24"/>
      <c r="L11" s="24"/>
      <c r="M11" s="24"/>
      <c r="N11" s="24"/>
      <c r="O11" s="24"/>
      <c r="P11" s="24"/>
      <c r="Q11" s="24"/>
      <c r="R11" s="24"/>
      <c r="S11" s="24"/>
      <c r="T11" s="24"/>
      <c r="U11" s="24"/>
      <c r="V11" s="24"/>
      <c r="W11" s="24"/>
      <c r="X11" s="24"/>
      <c r="Y11" s="24"/>
      <c r="Z11" s="24"/>
      <c r="AA11" s="24"/>
      <c r="AB11" s="24"/>
      <c r="AC11" s="24"/>
      <c r="AD11" s="24"/>
      <c r="AE11" s="24"/>
      <c r="AF11" s="24"/>
      <c r="AG11" s="24"/>
      <c r="AH11" s="24"/>
      <c r="AI11" s="24"/>
      <c r="AJ11" s="24"/>
      <c r="AK11" s="24"/>
    </row>
    <row r="12" spans="1:37" x14ac:dyDescent="0.25">
      <c r="A12" s="24"/>
      <c r="B12" s="24" t="s">
        <v>22</v>
      </c>
      <c r="C12" s="25" t="s">
        <v>23</v>
      </c>
      <c r="D12" s="27" t="s">
        <v>24</v>
      </c>
      <c r="E12" s="26"/>
      <c r="F12" s="26"/>
      <c r="G12" s="68">
        <f>E12*F12</f>
        <v>0</v>
      </c>
      <c r="H12" s="25"/>
      <c r="I12" s="26">
        <v>0</v>
      </c>
      <c r="J12" s="26">
        <v>0</v>
      </c>
      <c r="K12" s="26">
        <v>0</v>
      </c>
      <c r="L12" s="26">
        <v>0</v>
      </c>
      <c r="M12" s="26">
        <v>0</v>
      </c>
      <c r="N12" s="26">
        <v>0</v>
      </c>
      <c r="O12" s="26">
        <v>0</v>
      </c>
      <c r="P12" s="26">
        <v>0</v>
      </c>
      <c r="Q12" s="26">
        <v>0</v>
      </c>
      <c r="R12" s="26">
        <v>0</v>
      </c>
      <c r="S12" s="26">
        <v>0</v>
      </c>
      <c r="T12" s="26">
        <v>0</v>
      </c>
      <c r="U12" s="26">
        <v>0</v>
      </c>
      <c r="V12" s="26">
        <v>0</v>
      </c>
      <c r="W12" s="26">
        <v>0</v>
      </c>
      <c r="X12" s="26">
        <v>0</v>
      </c>
      <c r="Y12" s="26">
        <v>0</v>
      </c>
      <c r="Z12" s="26">
        <v>0</v>
      </c>
      <c r="AA12" s="26">
        <v>0</v>
      </c>
      <c r="AB12" s="26">
        <v>0</v>
      </c>
      <c r="AC12" s="26">
        <v>0</v>
      </c>
      <c r="AD12" s="26">
        <v>0</v>
      </c>
      <c r="AE12" s="26">
        <v>0</v>
      </c>
      <c r="AF12" s="26">
        <v>0</v>
      </c>
      <c r="AG12" s="69">
        <f>SUM(I12:AF12)</f>
        <v>0</v>
      </c>
      <c r="AH12" s="24"/>
      <c r="AI12" s="70" t="e">
        <f>AG12/$AJ$3</f>
        <v>#DIV/0!</v>
      </c>
      <c r="AJ12" s="24"/>
      <c r="AK12" s="24"/>
    </row>
    <row r="13" spans="1:37" x14ac:dyDescent="0.25">
      <c r="A13" s="24"/>
      <c r="B13" s="24" t="s">
        <v>25</v>
      </c>
      <c r="C13" s="25" t="s">
        <v>23</v>
      </c>
      <c r="D13" s="27" t="s">
        <v>26</v>
      </c>
      <c r="E13" s="26"/>
      <c r="F13" s="26"/>
      <c r="G13" s="68">
        <f>E13*F13</f>
        <v>0</v>
      </c>
      <c r="H13" s="25"/>
      <c r="I13" s="26">
        <v>0</v>
      </c>
      <c r="J13" s="26">
        <v>0</v>
      </c>
      <c r="K13" s="26">
        <v>0</v>
      </c>
      <c r="L13" s="26">
        <v>0</v>
      </c>
      <c r="M13" s="26">
        <v>0</v>
      </c>
      <c r="N13" s="26">
        <v>0</v>
      </c>
      <c r="O13" s="26">
        <v>0</v>
      </c>
      <c r="P13" s="26">
        <v>0</v>
      </c>
      <c r="Q13" s="26">
        <v>0</v>
      </c>
      <c r="R13" s="26">
        <v>0</v>
      </c>
      <c r="S13" s="26">
        <v>0</v>
      </c>
      <c r="T13" s="26">
        <v>0</v>
      </c>
      <c r="U13" s="26">
        <v>0</v>
      </c>
      <c r="V13" s="26">
        <v>0</v>
      </c>
      <c r="W13" s="26">
        <v>0</v>
      </c>
      <c r="X13" s="26">
        <v>0</v>
      </c>
      <c r="Y13" s="26">
        <v>0</v>
      </c>
      <c r="Z13" s="26">
        <v>0</v>
      </c>
      <c r="AA13" s="26">
        <v>0</v>
      </c>
      <c r="AB13" s="26">
        <v>0</v>
      </c>
      <c r="AC13" s="26">
        <v>0</v>
      </c>
      <c r="AD13" s="26">
        <v>0</v>
      </c>
      <c r="AE13" s="26">
        <v>0</v>
      </c>
      <c r="AF13" s="26">
        <v>0</v>
      </c>
      <c r="AG13" s="69">
        <f>SUM(I13:AF13)</f>
        <v>0</v>
      </c>
      <c r="AH13" s="24"/>
      <c r="AI13" s="70" t="e">
        <f>AG13/$AJ$3</f>
        <v>#DIV/0!</v>
      </c>
      <c r="AJ13" s="24"/>
      <c r="AK13" s="24"/>
    </row>
    <row r="14" spans="1:37" x14ac:dyDescent="0.25">
      <c r="A14" s="24"/>
      <c r="B14" s="24" t="s">
        <v>27</v>
      </c>
      <c r="C14" s="25" t="s">
        <v>23</v>
      </c>
      <c r="D14" s="27" t="s">
        <v>24</v>
      </c>
      <c r="E14" s="26"/>
      <c r="F14" s="26"/>
      <c r="G14" s="68">
        <f>E14*F14</f>
        <v>0</v>
      </c>
      <c r="H14" s="25"/>
      <c r="I14" s="26">
        <v>0</v>
      </c>
      <c r="J14" s="26">
        <v>0</v>
      </c>
      <c r="K14" s="26">
        <v>0</v>
      </c>
      <c r="L14" s="26">
        <v>0</v>
      </c>
      <c r="M14" s="26">
        <v>0</v>
      </c>
      <c r="N14" s="26">
        <v>0</v>
      </c>
      <c r="O14" s="26">
        <v>0</v>
      </c>
      <c r="P14" s="26">
        <v>0</v>
      </c>
      <c r="Q14" s="26">
        <v>0</v>
      </c>
      <c r="R14" s="26">
        <v>0</v>
      </c>
      <c r="S14" s="26">
        <v>0</v>
      </c>
      <c r="T14" s="26">
        <v>0</v>
      </c>
      <c r="U14" s="26">
        <v>0</v>
      </c>
      <c r="V14" s="26">
        <v>0</v>
      </c>
      <c r="W14" s="26">
        <v>0</v>
      </c>
      <c r="X14" s="26">
        <v>0</v>
      </c>
      <c r="Y14" s="26">
        <v>0</v>
      </c>
      <c r="Z14" s="26">
        <v>0</v>
      </c>
      <c r="AA14" s="26">
        <v>0</v>
      </c>
      <c r="AB14" s="26">
        <v>0</v>
      </c>
      <c r="AC14" s="26">
        <v>0</v>
      </c>
      <c r="AD14" s="26">
        <v>0</v>
      </c>
      <c r="AE14" s="26">
        <v>0</v>
      </c>
      <c r="AF14" s="26">
        <v>0</v>
      </c>
      <c r="AG14" s="69">
        <f>SUM(I14:AF14)</f>
        <v>0</v>
      </c>
      <c r="AH14" s="24"/>
      <c r="AI14" s="70" t="e">
        <f>AG14/$AJ$3</f>
        <v>#DIV/0!</v>
      </c>
      <c r="AJ14" s="24"/>
      <c r="AK14" s="24"/>
    </row>
    <row r="15" spans="1:37" ht="13" x14ac:dyDescent="0.3">
      <c r="A15" s="24"/>
      <c r="B15" s="24"/>
      <c r="C15" s="25" t="s">
        <v>28</v>
      </c>
      <c r="D15" s="25"/>
      <c r="E15" s="25"/>
      <c r="F15" s="25"/>
      <c r="G15" s="6">
        <f>SUM(G12:G14)</f>
        <v>0</v>
      </c>
      <c r="H15" s="25"/>
      <c r="I15" s="6">
        <f t="shared" ref="I15:AG15" si="0">SUM(I12:I14)</f>
        <v>0</v>
      </c>
      <c r="J15" s="6">
        <f t="shared" si="0"/>
        <v>0</v>
      </c>
      <c r="K15" s="6">
        <f t="shared" si="0"/>
        <v>0</v>
      </c>
      <c r="L15" s="6">
        <f t="shared" si="0"/>
        <v>0</v>
      </c>
      <c r="M15" s="6">
        <f t="shared" si="0"/>
        <v>0</v>
      </c>
      <c r="N15" s="6">
        <f t="shared" si="0"/>
        <v>0</v>
      </c>
      <c r="O15" s="6">
        <f t="shared" si="0"/>
        <v>0</v>
      </c>
      <c r="P15" s="6">
        <f t="shared" si="0"/>
        <v>0</v>
      </c>
      <c r="Q15" s="6">
        <f t="shared" si="0"/>
        <v>0</v>
      </c>
      <c r="R15" s="6">
        <f t="shared" si="0"/>
        <v>0</v>
      </c>
      <c r="S15" s="6">
        <f t="shared" si="0"/>
        <v>0</v>
      </c>
      <c r="T15" s="6">
        <f t="shared" si="0"/>
        <v>0</v>
      </c>
      <c r="U15" s="6">
        <f t="shared" si="0"/>
        <v>0</v>
      </c>
      <c r="V15" s="6">
        <f t="shared" si="0"/>
        <v>0</v>
      </c>
      <c r="W15" s="6">
        <f t="shared" si="0"/>
        <v>0</v>
      </c>
      <c r="X15" s="6">
        <f t="shared" si="0"/>
        <v>0</v>
      </c>
      <c r="Y15" s="6">
        <f t="shared" si="0"/>
        <v>0</v>
      </c>
      <c r="Z15" s="6">
        <f t="shared" si="0"/>
        <v>0</v>
      </c>
      <c r="AA15" s="6">
        <f t="shared" si="0"/>
        <v>0</v>
      </c>
      <c r="AB15" s="6">
        <f t="shared" si="0"/>
        <v>0</v>
      </c>
      <c r="AC15" s="6">
        <f t="shared" si="0"/>
        <v>0</v>
      </c>
      <c r="AD15" s="6">
        <f t="shared" si="0"/>
        <v>0</v>
      </c>
      <c r="AE15" s="6">
        <f t="shared" si="0"/>
        <v>0</v>
      </c>
      <c r="AF15" s="6">
        <f t="shared" si="0"/>
        <v>0</v>
      </c>
      <c r="AG15" s="9">
        <f t="shared" si="0"/>
        <v>0</v>
      </c>
      <c r="AH15" s="24"/>
      <c r="AI15" s="37" t="e">
        <f>AG15/$AJ$3</f>
        <v>#DIV/0!</v>
      </c>
      <c r="AJ15" s="24"/>
      <c r="AK15" s="24"/>
    </row>
    <row r="16" spans="1:37" ht="13" x14ac:dyDescent="0.3">
      <c r="A16" s="24"/>
      <c r="B16" s="29" t="s">
        <v>29</v>
      </c>
      <c r="C16" s="83" t="s">
        <v>121</v>
      </c>
      <c r="D16" s="25"/>
      <c r="E16" s="25"/>
      <c r="F16" s="25"/>
      <c r="G16" s="25"/>
      <c r="H16" s="25"/>
      <c r="I16" s="71"/>
      <c r="J16" s="71"/>
      <c r="K16" s="71"/>
      <c r="L16" s="71"/>
      <c r="M16" s="71"/>
      <c r="N16" s="71"/>
      <c r="O16" s="71"/>
      <c r="P16" s="71"/>
      <c r="Q16" s="71"/>
      <c r="R16" s="71"/>
      <c r="S16" s="71"/>
      <c r="T16" s="71"/>
      <c r="U16" s="71"/>
      <c r="V16" s="71"/>
      <c r="W16" s="71"/>
      <c r="X16" s="71"/>
      <c r="Y16" s="71"/>
      <c r="Z16" s="71"/>
      <c r="AA16" s="71"/>
      <c r="AB16" s="71"/>
      <c r="AC16" s="71"/>
      <c r="AD16" s="71"/>
      <c r="AE16" s="71"/>
      <c r="AF16" s="71"/>
      <c r="AG16" s="71"/>
      <c r="AH16" s="24"/>
      <c r="AI16" s="72"/>
      <c r="AJ16" s="24"/>
      <c r="AK16" s="24"/>
    </row>
    <row r="17" spans="2:36" x14ac:dyDescent="0.25">
      <c r="B17" s="24" t="s">
        <v>30</v>
      </c>
      <c r="C17" s="25" t="s">
        <v>31</v>
      </c>
      <c r="D17" s="26" t="s">
        <v>32</v>
      </c>
      <c r="E17" s="26"/>
      <c r="F17" s="26"/>
      <c r="G17" s="68">
        <f>E17*F17</f>
        <v>0</v>
      </c>
      <c r="H17" s="25"/>
      <c r="I17" s="26">
        <v>0</v>
      </c>
      <c r="J17" s="26">
        <v>0</v>
      </c>
      <c r="K17" s="26">
        <v>0</v>
      </c>
      <c r="L17" s="26">
        <v>0</v>
      </c>
      <c r="M17" s="26">
        <v>0</v>
      </c>
      <c r="N17" s="26">
        <v>0</v>
      </c>
      <c r="O17" s="26">
        <v>0</v>
      </c>
      <c r="P17" s="26">
        <v>0</v>
      </c>
      <c r="Q17" s="26">
        <v>0</v>
      </c>
      <c r="R17" s="26">
        <v>0</v>
      </c>
      <c r="S17" s="26">
        <v>0</v>
      </c>
      <c r="T17" s="26">
        <v>0</v>
      </c>
      <c r="U17" s="26">
        <v>0</v>
      </c>
      <c r="V17" s="26">
        <v>0</v>
      </c>
      <c r="W17" s="26">
        <v>0</v>
      </c>
      <c r="X17" s="26">
        <v>0</v>
      </c>
      <c r="Y17" s="26">
        <v>0</v>
      </c>
      <c r="Z17" s="26">
        <v>0</v>
      </c>
      <c r="AA17" s="26">
        <v>0</v>
      </c>
      <c r="AB17" s="26">
        <v>0</v>
      </c>
      <c r="AC17" s="26">
        <v>0</v>
      </c>
      <c r="AD17" s="26">
        <v>0</v>
      </c>
      <c r="AE17" s="26">
        <v>0</v>
      </c>
      <c r="AF17" s="26">
        <v>0</v>
      </c>
      <c r="AG17" s="69">
        <f>SUM(I17:AF17)</f>
        <v>0</v>
      </c>
      <c r="AH17" s="24"/>
      <c r="AI17" s="70" t="e">
        <f t="shared" ref="AI17:AI20" si="1">AG17/$AJ$3</f>
        <v>#DIV/0!</v>
      </c>
      <c r="AJ17" s="24"/>
    </row>
    <row r="18" spans="2:36" x14ac:dyDescent="0.25">
      <c r="B18" s="24" t="s">
        <v>33</v>
      </c>
      <c r="C18" s="25" t="s">
        <v>31</v>
      </c>
      <c r="D18" s="26" t="s">
        <v>34</v>
      </c>
      <c r="E18" s="26"/>
      <c r="F18" s="26"/>
      <c r="G18" s="68">
        <f>E18*F18</f>
        <v>0</v>
      </c>
      <c r="H18" s="25"/>
      <c r="I18" s="26">
        <v>0</v>
      </c>
      <c r="J18" s="26">
        <v>0</v>
      </c>
      <c r="K18" s="26">
        <v>0</v>
      </c>
      <c r="L18" s="26">
        <v>0</v>
      </c>
      <c r="M18" s="26">
        <v>0</v>
      </c>
      <c r="N18" s="26">
        <v>0</v>
      </c>
      <c r="O18" s="26">
        <v>0</v>
      </c>
      <c r="P18" s="26">
        <v>0</v>
      </c>
      <c r="Q18" s="26">
        <v>0</v>
      </c>
      <c r="R18" s="26">
        <v>0</v>
      </c>
      <c r="S18" s="26">
        <v>0</v>
      </c>
      <c r="T18" s="26">
        <v>0</v>
      </c>
      <c r="U18" s="26">
        <v>0</v>
      </c>
      <c r="V18" s="26">
        <v>0</v>
      </c>
      <c r="W18" s="26">
        <v>0</v>
      </c>
      <c r="X18" s="26">
        <v>0</v>
      </c>
      <c r="Y18" s="26">
        <v>0</v>
      </c>
      <c r="Z18" s="26">
        <v>0</v>
      </c>
      <c r="AA18" s="26">
        <v>0</v>
      </c>
      <c r="AB18" s="26">
        <v>0</v>
      </c>
      <c r="AC18" s="26">
        <v>0</v>
      </c>
      <c r="AD18" s="26">
        <v>0</v>
      </c>
      <c r="AE18" s="26">
        <v>0</v>
      </c>
      <c r="AF18" s="26">
        <v>0</v>
      </c>
      <c r="AG18" s="69">
        <f>SUM(I18:AF18)</f>
        <v>0</v>
      </c>
      <c r="AH18" s="24"/>
      <c r="AI18" s="70" t="e">
        <f t="shared" si="1"/>
        <v>#DIV/0!</v>
      </c>
      <c r="AJ18" s="24"/>
    </row>
    <row r="19" spans="2:36" x14ac:dyDescent="0.25">
      <c r="B19" s="24" t="s">
        <v>35</v>
      </c>
      <c r="C19" s="25" t="s">
        <v>31</v>
      </c>
      <c r="D19" s="26" t="s">
        <v>36</v>
      </c>
      <c r="E19" s="26"/>
      <c r="F19" s="26"/>
      <c r="G19" s="68">
        <f>E19*F19</f>
        <v>0</v>
      </c>
      <c r="H19" s="25"/>
      <c r="I19" s="26">
        <v>0</v>
      </c>
      <c r="J19" s="26">
        <v>0</v>
      </c>
      <c r="K19" s="26">
        <v>0</v>
      </c>
      <c r="L19" s="26">
        <v>0</v>
      </c>
      <c r="M19" s="26">
        <v>0</v>
      </c>
      <c r="N19" s="26">
        <v>0</v>
      </c>
      <c r="O19" s="26">
        <v>0</v>
      </c>
      <c r="P19" s="26">
        <v>0</v>
      </c>
      <c r="Q19" s="26">
        <v>0</v>
      </c>
      <c r="R19" s="26">
        <v>0</v>
      </c>
      <c r="S19" s="26">
        <v>0</v>
      </c>
      <c r="T19" s="26">
        <v>0</v>
      </c>
      <c r="U19" s="26">
        <v>0</v>
      </c>
      <c r="V19" s="26">
        <v>0</v>
      </c>
      <c r="W19" s="26">
        <v>0</v>
      </c>
      <c r="X19" s="26">
        <v>0</v>
      </c>
      <c r="Y19" s="26">
        <v>0</v>
      </c>
      <c r="Z19" s="26">
        <v>0</v>
      </c>
      <c r="AA19" s="26">
        <v>0</v>
      </c>
      <c r="AB19" s="26">
        <v>0</v>
      </c>
      <c r="AC19" s="26">
        <v>0</v>
      </c>
      <c r="AD19" s="26">
        <v>0</v>
      </c>
      <c r="AE19" s="26">
        <v>0</v>
      </c>
      <c r="AF19" s="26">
        <v>0</v>
      </c>
      <c r="AG19" s="69">
        <f>SUM(I19:AF19)</f>
        <v>0</v>
      </c>
      <c r="AH19" s="24"/>
      <c r="AI19" s="73" t="e">
        <f t="shared" si="1"/>
        <v>#DIV/0!</v>
      </c>
      <c r="AJ19" s="24"/>
    </row>
    <row r="20" spans="2:36" ht="13" x14ac:dyDescent="0.3">
      <c r="B20" s="24"/>
      <c r="C20" s="25" t="s">
        <v>37</v>
      </c>
      <c r="D20" s="25"/>
      <c r="E20" s="25"/>
      <c r="F20" s="25"/>
      <c r="G20" s="6">
        <f>SUM(G17:G19)</f>
        <v>0</v>
      </c>
      <c r="H20" s="25"/>
      <c r="I20" s="6">
        <f t="shared" ref="I20:AG20" si="2">SUM(I17:I19)</f>
        <v>0</v>
      </c>
      <c r="J20" s="6">
        <f t="shared" si="2"/>
        <v>0</v>
      </c>
      <c r="K20" s="6">
        <f t="shared" si="2"/>
        <v>0</v>
      </c>
      <c r="L20" s="6">
        <f t="shared" si="2"/>
        <v>0</v>
      </c>
      <c r="M20" s="6">
        <f t="shared" si="2"/>
        <v>0</v>
      </c>
      <c r="N20" s="6">
        <f t="shared" si="2"/>
        <v>0</v>
      </c>
      <c r="O20" s="6">
        <f t="shared" si="2"/>
        <v>0</v>
      </c>
      <c r="P20" s="6">
        <f t="shared" si="2"/>
        <v>0</v>
      </c>
      <c r="Q20" s="6">
        <f t="shared" si="2"/>
        <v>0</v>
      </c>
      <c r="R20" s="6">
        <f t="shared" si="2"/>
        <v>0</v>
      </c>
      <c r="S20" s="6">
        <f t="shared" si="2"/>
        <v>0</v>
      </c>
      <c r="T20" s="6">
        <f t="shared" si="2"/>
        <v>0</v>
      </c>
      <c r="U20" s="6">
        <f t="shared" si="2"/>
        <v>0</v>
      </c>
      <c r="V20" s="6">
        <f t="shared" si="2"/>
        <v>0</v>
      </c>
      <c r="W20" s="6">
        <f t="shared" si="2"/>
        <v>0</v>
      </c>
      <c r="X20" s="6">
        <f t="shared" si="2"/>
        <v>0</v>
      </c>
      <c r="Y20" s="6">
        <f t="shared" si="2"/>
        <v>0</v>
      </c>
      <c r="Z20" s="6">
        <f t="shared" si="2"/>
        <v>0</v>
      </c>
      <c r="AA20" s="6">
        <f t="shared" si="2"/>
        <v>0</v>
      </c>
      <c r="AB20" s="6">
        <f t="shared" si="2"/>
        <v>0</v>
      </c>
      <c r="AC20" s="6">
        <f t="shared" si="2"/>
        <v>0</v>
      </c>
      <c r="AD20" s="6">
        <f t="shared" si="2"/>
        <v>0</v>
      </c>
      <c r="AE20" s="6">
        <f t="shared" si="2"/>
        <v>0</v>
      </c>
      <c r="AF20" s="6">
        <f t="shared" si="2"/>
        <v>0</v>
      </c>
      <c r="AG20" s="9">
        <f t="shared" si="2"/>
        <v>0</v>
      </c>
      <c r="AH20" s="24"/>
      <c r="AI20" s="38" t="e">
        <f t="shared" si="1"/>
        <v>#DIV/0!</v>
      </c>
      <c r="AJ20" s="24"/>
    </row>
    <row r="21" spans="2:36" ht="13" x14ac:dyDescent="0.3">
      <c r="B21" s="29" t="s">
        <v>38</v>
      </c>
      <c r="C21" s="83" t="s">
        <v>121</v>
      </c>
      <c r="D21" s="25"/>
      <c r="E21" s="25"/>
      <c r="F21" s="25"/>
      <c r="G21" s="25"/>
      <c r="H21" s="25"/>
      <c r="I21" s="71"/>
      <c r="J21" s="71"/>
      <c r="K21" s="71"/>
      <c r="L21" s="71"/>
      <c r="M21" s="71"/>
      <c r="N21" s="71"/>
      <c r="O21" s="71"/>
      <c r="P21" s="71"/>
      <c r="Q21" s="71"/>
      <c r="R21" s="71"/>
      <c r="S21" s="71"/>
      <c r="T21" s="71"/>
      <c r="U21" s="71"/>
      <c r="V21" s="71"/>
      <c r="W21" s="71"/>
      <c r="X21" s="71"/>
      <c r="Y21" s="71"/>
      <c r="Z21" s="71"/>
      <c r="AA21" s="71"/>
      <c r="AB21" s="71"/>
      <c r="AC21" s="71"/>
      <c r="AD21" s="71"/>
      <c r="AE21" s="71"/>
      <c r="AF21" s="71"/>
      <c r="AG21" s="71"/>
      <c r="AH21" s="24"/>
      <c r="AI21" s="72"/>
      <c r="AJ21" s="24"/>
    </row>
    <row r="22" spans="2:36" x14ac:dyDescent="0.25">
      <c r="B22" s="24" t="s">
        <v>39</v>
      </c>
      <c r="C22" s="25" t="s">
        <v>40</v>
      </c>
      <c r="D22" s="26" t="s">
        <v>41</v>
      </c>
      <c r="E22" s="26"/>
      <c r="F22" s="26"/>
      <c r="G22" s="68">
        <f>E22*F22</f>
        <v>0</v>
      </c>
      <c r="H22" s="25"/>
      <c r="I22" s="26">
        <v>0</v>
      </c>
      <c r="J22" s="26">
        <v>0</v>
      </c>
      <c r="K22" s="26">
        <v>0</v>
      </c>
      <c r="L22" s="26">
        <v>0</v>
      </c>
      <c r="M22" s="26">
        <v>0</v>
      </c>
      <c r="N22" s="26">
        <v>0</v>
      </c>
      <c r="O22" s="26">
        <v>0</v>
      </c>
      <c r="P22" s="26">
        <v>0</v>
      </c>
      <c r="Q22" s="26">
        <v>0</v>
      </c>
      <c r="R22" s="26">
        <v>0</v>
      </c>
      <c r="S22" s="26">
        <v>0</v>
      </c>
      <c r="T22" s="26">
        <v>0</v>
      </c>
      <c r="U22" s="26">
        <v>0</v>
      </c>
      <c r="V22" s="26">
        <v>0</v>
      </c>
      <c r="W22" s="26">
        <v>0</v>
      </c>
      <c r="X22" s="26">
        <v>0</v>
      </c>
      <c r="Y22" s="26">
        <v>0</v>
      </c>
      <c r="Z22" s="26">
        <v>0</v>
      </c>
      <c r="AA22" s="26">
        <v>0</v>
      </c>
      <c r="AB22" s="26">
        <v>0</v>
      </c>
      <c r="AC22" s="26">
        <v>0</v>
      </c>
      <c r="AD22" s="26">
        <v>0</v>
      </c>
      <c r="AE22" s="26">
        <v>0</v>
      </c>
      <c r="AF22" s="26">
        <v>0</v>
      </c>
      <c r="AG22" s="69">
        <f>SUM(I22:AF22)</f>
        <v>0</v>
      </c>
      <c r="AH22" s="24"/>
      <c r="AI22" s="70" t="e">
        <f t="shared" ref="AI22:AI25" si="3">AG22/$AJ$3</f>
        <v>#DIV/0!</v>
      </c>
      <c r="AJ22" s="24"/>
    </row>
    <row r="23" spans="2:36" x14ac:dyDescent="0.25">
      <c r="B23" s="24" t="s">
        <v>42</v>
      </c>
      <c r="C23" s="25" t="s">
        <v>40</v>
      </c>
      <c r="D23" s="26" t="s">
        <v>43</v>
      </c>
      <c r="E23" s="26"/>
      <c r="F23" s="26"/>
      <c r="G23" s="68">
        <f>E23*F23</f>
        <v>0</v>
      </c>
      <c r="H23" s="25"/>
      <c r="I23" s="26">
        <v>0</v>
      </c>
      <c r="J23" s="26">
        <v>0</v>
      </c>
      <c r="K23" s="26">
        <v>0</v>
      </c>
      <c r="L23" s="26">
        <v>0</v>
      </c>
      <c r="M23" s="26">
        <v>0</v>
      </c>
      <c r="N23" s="26">
        <v>0</v>
      </c>
      <c r="O23" s="26">
        <v>0</v>
      </c>
      <c r="P23" s="26">
        <v>0</v>
      </c>
      <c r="Q23" s="26">
        <v>0</v>
      </c>
      <c r="R23" s="26">
        <v>0</v>
      </c>
      <c r="S23" s="26">
        <v>0</v>
      </c>
      <c r="T23" s="26">
        <v>0</v>
      </c>
      <c r="U23" s="26">
        <v>0</v>
      </c>
      <c r="V23" s="26">
        <v>0</v>
      </c>
      <c r="W23" s="26">
        <v>0</v>
      </c>
      <c r="X23" s="26">
        <v>0</v>
      </c>
      <c r="Y23" s="26">
        <v>0</v>
      </c>
      <c r="Z23" s="26">
        <v>0</v>
      </c>
      <c r="AA23" s="26">
        <v>0</v>
      </c>
      <c r="AB23" s="26">
        <v>0</v>
      </c>
      <c r="AC23" s="26">
        <v>0</v>
      </c>
      <c r="AD23" s="26">
        <v>0</v>
      </c>
      <c r="AE23" s="26">
        <v>0</v>
      </c>
      <c r="AF23" s="26">
        <v>0</v>
      </c>
      <c r="AG23" s="69">
        <f>SUM(I23:AF23)</f>
        <v>0</v>
      </c>
      <c r="AH23" s="24"/>
      <c r="AI23" s="70" t="e">
        <f t="shared" si="3"/>
        <v>#DIV/0!</v>
      </c>
      <c r="AJ23" s="24"/>
    </row>
    <row r="24" spans="2:36" x14ac:dyDescent="0.25">
      <c r="B24" s="24" t="s">
        <v>44</v>
      </c>
      <c r="C24" s="25" t="s">
        <v>40</v>
      </c>
      <c r="D24" s="26" t="s">
        <v>36</v>
      </c>
      <c r="E24" s="26"/>
      <c r="F24" s="26"/>
      <c r="G24" s="68">
        <f>E24*F24</f>
        <v>0</v>
      </c>
      <c r="H24" s="25"/>
      <c r="I24" s="26">
        <v>0</v>
      </c>
      <c r="J24" s="26">
        <v>0</v>
      </c>
      <c r="K24" s="26">
        <v>0</v>
      </c>
      <c r="L24" s="26">
        <v>0</v>
      </c>
      <c r="M24" s="26">
        <v>0</v>
      </c>
      <c r="N24" s="26">
        <v>0</v>
      </c>
      <c r="O24" s="26">
        <v>0</v>
      </c>
      <c r="P24" s="26">
        <v>0</v>
      </c>
      <c r="Q24" s="26">
        <v>0</v>
      </c>
      <c r="R24" s="26">
        <v>0</v>
      </c>
      <c r="S24" s="26">
        <v>0</v>
      </c>
      <c r="T24" s="26">
        <v>0</v>
      </c>
      <c r="U24" s="26">
        <v>0</v>
      </c>
      <c r="V24" s="26">
        <v>0</v>
      </c>
      <c r="W24" s="26">
        <v>0</v>
      </c>
      <c r="X24" s="26">
        <v>0</v>
      </c>
      <c r="Y24" s="26">
        <v>0</v>
      </c>
      <c r="Z24" s="26">
        <v>0</v>
      </c>
      <c r="AA24" s="26">
        <v>0</v>
      </c>
      <c r="AB24" s="26">
        <v>0</v>
      </c>
      <c r="AC24" s="26">
        <v>0</v>
      </c>
      <c r="AD24" s="26">
        <v>0</v>
      </c>
      <c r="AE24" s="26">
        <v>0</v>
      </c>
      <c r="AF24" s="26">
        <v>0</v>
      </c>
      <c r="AG24" s="69">
        <f>SUM(I24:AF24)</f>
        <v>0</v>
      </c>
      <c r="AH24" s="24"/>
      <c r="AI24" s="73" t="e">
        <f t="shared" si="3"/>
        <v>#DIV/0!</v>
      </c>
      <c r="AJ24" s="24"/>
    </row>
    <row r="25" spans="2:36" ht="13" x14ac:dyDescent="0.3">
      <c r="B25" s="24"/>
      <c r="C25" s="25" t="s">
        <v>45</v>
      </c>
      <c r="D25" s="25"/>
      <c r="E25" s="25"/>
      <c r="F25" s="25"/>
      <c r="G25" s="6">
        <f>SUM(G22:G24)</f>
        <v>0</v>
      </c>
      <c r="H25" s="25"/>
      <c r="I25" s="6">
        <f t="shared" ref="I25:AG25" si="4">SUM(I22:I24)</f>
        <v>0</v>
      </c>
      <c r="J25" s="6">
        <f t="shared" si="4"/>
        <v>0</v>
      </c>
      <c r="K25" s="6">
        <f t="shared" si="4"/>
        <v>0</v>
      </c>
      <c r="L25" s="6">
        <f t="shared" si="4"/>
        <v>0</v>
      </c>
      <c r="M25" s="6">
        <f t="shared" si="4"/>
        <v>0</v>
      </c>
      <c r="N25" s="6">
        <f t="shared" si="4"/>
        <v>0</v>
      </c>
      <c r="O25" s="6">
        <f t="shared" si="4"/>
        <v>0</v>
      </c>
      <c r="P25" s="6">
        <f t="shared" si="4"/>
        <v>0</v>
      </c>
      <c r="Q25" s="6">
        <f t="shared" si="4"/>
        <v>0</v>
      </c>
      <c r="R25" s="6">
        <f t="shared" si="4"/>
        <v>0</v>
      </c>
      <c r="S25" s="6">
        <f t="shared" si="4"/>
        <v>0</v>
      </c>
      <c r="T25" s="6">
        <f t="shared" si="4"/>
        <v>0</v>
      </c>
      <c r="U25" s="6">
        <f t="shared" si="4"/>
        <v>0</v>
      </c>
      <c r="V25" s="6">
        <f t="shared" si="4"/>
        <v>0</v>
      </c>
      <c r="W25" s="6">
        <f t="shared" si="4"/>
        <v>0</v>
      </c>
      <c r="X25" s="6">
        <f t="shared" si="4"/>
        <v>0</v>
      </c>
      <c r="Y25" s="6">
        <f t="shared" si="4"/>
        <v>0</v>
      </c>
      <c r="Z25" s="6">
        <f t="shared" si="4"/>
        <v>0</v>
      </c>
      <c r="AA25" s="6">
        <f t="shared" si="4"/>
        <v>0</v>
      </c>
      <c r="AB25" s="6">
        <f t="shared" si="4"/>
        <v>0</v>
      </c>
      <c r="AC25" s="6">
        <f t="shared" si="4"/>
        <v>0</v>
      </c>
      <c r="AD25" s="6">
        <f t="shared" si="4"/>
        <v>0</v>
      </c>
      <c r="AE25" s="6">
        <f t="shared" si="4"/>
        <v>0</v>
      </c>
      <c r="AF25" s="6">
        <f t="shared" si="4"/>
        <v>0</v>
      </c>
      <c r="AG25" s="9">
        <f t="shared" si="4"/>
        <v>0</v>
      </c>
      <c r="AH25" s="24"/>
      <c r="AI25" s="38" t="e">
        <f t="shared" si="3"/>
        <v>#DIV/0!</v>
      </c>
      <c r="AJ25" s="24"/>
    </row>
    <row r="26" spans="2:36" ht="13" x14ac:dyDescent="0.3">
      <c r="B26" s="29" t="s">
        <v>46</v>
      </c>
      <c r="C26" s="83" t="s">
        <v>121</v>
      </c>
      <c r="D26" s="25"/>
      <c r="E26" s="25"/>
      <c r="F26" s="25"/>
      <c r="G26" s="25"/>
      <c r="H26" s="25"/>
      <c r="I26" s="71"/>
      <c r="J26" s="71"/>
      <c r="K26" s="71"/>
      <c r="L26" s="71"/>
      <c r="M26" s="71"/>
      <c r="N26" s="71"/>
      <c r="O26" s="71"/>
      <c r="P26" s="71"/>
      <c r="Q26" s="71"/>
      <c r="R26" s="71"/>
      <c r="S26" s="71"/>
      <c r="T26" s="71"/>
      <c r="U26" s="71"/>
      <c r="V26" s="71"/>
      <c r="W26" s="71"/>
      <c r="X26" s="71"/>
      <c r="Y26" s="71"/>
      <c r="Z26" s="71"/>
      <c r="AA26" s="71"/>
      <c r="AB26" s="71"/>
      <c r="AC26" s="71"/>
      <c r="AD26" s="71"/>
      <c r="AE26" s="71"/>
      <c r="AF26" s="71"/>
      <c r="AG26" s="71"/>
      <c r="AH26" s="24"/>
      <c r="AI26" s="72"/>
      <c r="AJ26" s="24"/>
    </row>
    <row r="27" spans="2:36" x14ac:dyDescent="0.25">
      <c r="B27" s="24" t="s">
        <v>47</v>
      </c>
      <c r="C27" s="25" t="s">
        <v>48</v>
      </c>
      <c r="D27" s="26" t="s">
        <v>32</v>
      </c>
      <c r="E27" s="26"/>
      <c r="F27" s="26"/>
      <c r="G27" s="68">
        <f>E27*F27</f>
        <v>0</v>
      </c>
      <c r="H27" s="25"/>
      <c r="I27" s="26">
        <v>0</v>
      </c>
      <c r="J27" s="26">
        <v>0</v>
      </c>
      <c r="K27" s="26">
        <v>0</v>
      </c>
      <c r="L27" s="26">
        <v>0</v>
      </c>
      <c r="M27" s="26">
        <v>0</v>
      </c>
      <c r="N27" s="26">
        <v>0</v>
      </c>
      <c r="O27" s="26">
        <v>0</v>
      </c>
      <c r="P27" s="26">
        <v>0</v>
      </c>
      <c r="Q27" s="26">
        <v>0</v>
      </c>
      <c r="R27" s="26">
        <v>0</v>
      </c>
      <c r="S27" s="26">
        <v>0</v>
      </c>
      <c r="T27" s="26">
        <v>0</v>
      </c>
      <c r="U27" s="26">
        <v>0</v>
      </c>
      <c r="V27" s="26">
        <v>0</v>
      </c>
      <c r="W27" s="26">
        <v>0</v>
      </c>
      <c r="X27" s="26">
        <v>0</v>
      </c>
      <c r="Y27" s="26">
        <v>0</v>
      </c>
      <c r="Z27" s="26">
        <v>0</v>
      </c>
      <c r="AA27" s="26">
        <v>0</v>
      </c>
      <c r="AB27" s="26">
        <v>0</v>
      </c>
      <c r="AC27" s="26">
        <v>0</v>
      </c>
      <c r="AD27" s="26">
        <v>0</v>
      </c>
      <c r="AE27" s="26">
        <v>0</v>
      </c>
      <c r="AF27" s="26">
        <v>0</v>
      </c>
      <c r="AG27" s="69">
        <f>SUM(I27:AF27)</f>
        <v>0</v>
      </c>
      <c r="AH27" s="24"/>
      <c r="AI27" s="70" t="e">
        <f t="shared" ref="AI27:AI30" si="5">AG27/$AJ$3</f>
        <v>#DIV/0!</v>
      </c>
      <c r="AJ27" s="24"/>
    </row>
    <row r="28" spans="2:36" x14ac:dyDescent="0.25">
      <c r="B28" s="24" t="s">
        <v>49</v>
      </c>
      <c r="C28" s="25" t="s">
        <v>48</v>
      </c>
      <c r="D28" s="26" t="s">
        <v>34</v>
      </c>
      <c r="E28" s="26"/>
      <c r="F28" s="26"/>
      <c r="G28" s="68">
        <f>E28*F28</f>
        <v>0</v>
      </c>
      <c r="H28" s="25"/>
      <c r="I28" s="26">
        <v>0</v>
      </c>
      <c r="J28" s="26">
        <v>0</v>
      </c>
      <c r="K28" s="26">
        <v>0</v>
      </c>
      <c r="L28" s="26">
        <v>0</v>
      </c>
      <c r="M28" s="26">
        <v>0</v>
      </c>
      <c r="N28" s="26">
        <v>0</v>
      </c>
      <c r="O28" s="26">
        <v>0</v>
      </c>
      <c r="P28" s="26">
        <v>0</v>
      </c>
      <c r="Q28" s="26">
        <v>0</v>
      </c>
      <c r="R28" s="26">
        <v>0</v>
      </c>
      <c r="S28" s="26">
        <v>0</v>
      </c>
      <c r="T28" s="26">
        <v>0</v>
      </c>
      <c r="U28" s="26">
        <v>0</v>
      </c>
      <c r="V28" s="26">
        <v>0</v>
      </c>
      <c r="W28" s="26">
        <v>0</v>
      </c>
      <c r="X28" s="26">
        <v>0</v>
      </c>
      <c r="Y28" s="26">
        <v>0</v>
      </c>
      <c r="Z28" s="26">
        <v>0</v>
      </c>
      <c r="AA28" s="26">
        <v>0</v>
      </c>
      <c r="AB28" s="26">
        <v>0</v>
      </c>
      <c r="AC28" s="26">
        <v>0</v>
      </c>
      <c r="AD28" s="26">
        <v>0</v>
      </c>
      <c r="AE28" s="26">
        <v>0</v>
      </c>
      <c r="AF28" s="26">
        <v>0</v>
      </c>
      <c r="AG28" s="69">
        <f>SUM(I28:AF28)</f>
        <v>0</v>
      </c>
      <c r="AH28" s="24"/>
      <c r="AI28" s="70" t="e">
        <f>AG28/$AJ$3</f>
        <v>#DIV/0!</v>
      </c>
      <c r="AJ28" s="24"/>
    </row>
    <row r="29" spans="2:36" x14ac:dyDescent="0.25">
      <c r="B29" s="24" t="s">
        <v>50</v>
      </c>
      <c r="C29" s="25" t="s">
        <v>48</v>
      </c>
      <c r="D29" s="26" t="s">
        <v>36</v>
      </c>
      <c r="E29" s="26"/>
      <c r="F29" s="26"/>
      <c r="G29" s="68">
        <f>E29*F29</f>
        <v>0</v>
      </c>
      <c r="H29" s="25"/>
      <c r="I29" s="26">
        <v>0</v>
      </c>
      <c r="J29" s="26">
        <v>0</v>
      </c>
      <c r="K29" s="26">
        <v>0</v>
      </c>
      <c r="L29" s="26">
        <v>0</v>
      </c>
      <c r="M29" s="26">
        <v>0</v>
      </c>
      <c r="N29" s="26">
        <v>0</v>
      </c>
      <c r="O29" s="26">
        <v>0</v>
      </c>
      <c r="P29" s="26">
        <v>0</v>
      </c>
      <c r="Q29" s="26">
        <v>0</v>
      </c>
      <c r="R29" s="26">
        <v>0</v>
      </c>
      <c r="S29" s="26">
        <v>0</v>
      </c>
      <c r="T29" s="26">
        <v>0</v>
      </c>
      <c r="U29" s="26">
        <v>0</v>
      </c>
      <c r="V29" s="26">
        <v>0</v>
      </c>
      <c r="W29" s="26">
        <v>0</v>
      </c>
      <c r="X29" s="26">
        <v>0</v>
      </c>
      <c r="Y29" s="26">
        <v>0</v>
      </c>
      <c r="Z29" s="26">
        <v>0</v>
      </c>
      <c r="AA29" s="26">
        <v>0</v>
      </c>
      <c r="AB29" s="26">
        <v>0</v>
      </c>
      <c r="AC29" s="26">
        <v>0</v>
      </c>
      <c r="AD29" s="26">
        <v>0</v>
      </c>
      <c r="AE29" s="26">
        <v>0</v>
      </c>
      <c r="AF29" s="26">
        <v>0</v>
      </c>
      <c r="AG29" s="69">
        <f>SUM(I29:AF29)</f>
        <v>0</v>
      </c>
      <c r="AH29" s="24"/>
      <c r="AI29" s="73" t="e">
        <f t="shared" si="5"/>
        <v>#DIV/0!</v>
      </c>
      <c r="AJ29" s="24"/>
    </row>
    <row r="30" spans="2:36" ht="13" x14ac:dyDescent="0.3">
      <c r="B30" s="24"/>
      <c r="C30" s="25" t="s">
        <v>51</v>
      </c>
      <c r="D30" s="25"/>
      <c r="E30" s="25"/>
      <c r="F30" s="25"/>
      <c r="G30" s="6">
        <f>SUM(G27:G29)</f>
        <v>0</v>
      </c>
      <c r="H30" s="25"/>
      <c r="I30" s="6">
        <f t="shared" ref="I30:AG30" si="6">SUM(I27:I29)</f>
        <v>0</v>
      </c>
      <c r="J30" s="6">
        <f t="shared" si="6"/>
        <v>0</v>
      </c>
      <c r="K30" s="6">
        <f t="shared" si="6"/>
        <v>0</v>
      </c>
      <c r="L30" s="6">
        <f t="shared" si="6"/>
        <v>0</v>
      </c>
      <c r="M30" s="6">
        <f t="shared" si="6"/>
        <v>0</v>
      </c>
      <c r="N30" s="6">
        <f t="shared" si="6"/>
        <v>0</v>
      </c>
      <c r="O30" s="6">
        <f t="shared" si="6"/>
        <v>0</v>
      </c>
      <c r="P30" s="6">
        <f t="shared" si="6"/>
        <v>0</v>
      </c>
      <c r="Q30" s="6">
        <f t="shared" si="6"/>
        <v>0</v>
      </c>
      <c r="R30" s="6">
        <f t="shared" si="6"/>
        <v>0</v>
      </c>
      <c r="S30" s="6">
        <f t="shared" si="6"/>
        <v>0</v>
      </c>
      <c r="T30" s="6">
        <f t="shared" si="6"/>
        <v>0</v>
      </c>
      <c r="U30" s="6">
        <f t="shared" si="6"/>
        <v>0</v>
      </c>
      <c r="V30" s="6">
        <f t="shared" si="6"/>
        <v>0</v>
      </c>
      <c r="W30" s="6">
        <f t="shared" si="6"/>
        <v>0</v>
      </c>
      <c r="X30" s="6">
        <f t="shared" si="6"/>
        <v>0</v>
      </c>
      <c r="Y30" s="6">
        <f t="shared" si="6"/>
        <v>0</v>
      </c>
      <c r="Z30" s="6">
        <f t="shared" si="6"/>
        <v>0</v>
      </c>
      <c r="AA30" s="6">
        <f t="shared" si="6"/>
        <v>0</v>
      </c>
      <c r="AB30" s="6">
        <f t="shared" si="6"/>
        <v>0</v>
      </c>
      <c r="AC30" s="6">
        <f t="shared" si="6"/>
        <v>0</v>
      </c>
      <c r="AD30" s="6">
        <f t="shared" si="6"/>
        <v>0</v>
      </c>
      <c r="AE30" s="6">
        <f t="shared" si="6"/>
        <v>0</v>
      </c>
      <c r="AF30" s="6">
        <f t="shared" si="6"/>
        <v>0</v>
      </c>
      <c r="AG30" s="9">
        <f t="shared" si="6"/>
        <v>0</v>
      </c>
      <c r="AH30" s="24"/>
      <c r="AI30" s="38" t="e">
        <f t="shared" si="5"/>
        <v>#DIV/0!</v>
      </c>
      <c r="AJ30" s="24"/>
    </row>
    <row r="31" spans="2:36" ht="13" x14ac:dyDescent="0.3">
      <c r="B31" s="5" t="s">
        <v>52</v>
      </c>
      <c r="C31" s="40" t="s">
        <v>53</v>
      </c>
      <c r="D31" s="25"/>
      <c r="E31" s="25"/>
      <c r="F31" s="25"/>
      <c r="G31" s="25"/>
      <c r="H31" s="25"/>
      <c r="I31" s="71"/>
      <c r="J31" s="71"/>
      <c r="K31" s="71"/>
      <c r="L31" s="71"/>
      <c r="M31" s="71"/>
      <c r="N31" s="71"/>
      <c r="O31" s="71"/>
      <c r="P31" s="71"/>
      <c r="Q31" s="71"/>
      <c r="R31" s="71"/>
      <c r="S31" s="71"/>
      <c r="T31" s="71"/>
      <c r="U31" s="71"/>
      <c r="V31" s="71"/>
      <c r="W31" s="71"/>
      <c r="X31" s="71"/>
      <c r="Y31" s="71"/>
      <c r="Z31" s="71"/>
      <c r="AA31" s="71"/>
      <c r="AB31" s="71"/>
      <c r="AC31" s="71"/>
      <c r="AD31" s="71"/>
      <c r="AE31" s="71"/>
      <c r="AF31" s="71"/>
      <c r="AG31" s="71"/>
      <c r="AH31" s="24"/>
      <c r="AI31" s="72"/>
      <c r="AJ31" s="24"/>
    </row>
    <row r="32" spans="2:36" x14ac:dyDescent="0.25">
      <c r="B32" s="24" t="s">
        <v>54</v>
      </c>
      <c r="C32" s="25" t="s">
        <v>55</v>
      </c>
      <c r="D32" s="26" t="s">
        <v>56</v>
      </c>
      <c r="E32" s="26"/>
      <c r="F32" s="26"/>
      <c r="G32" s="68">
        <f>E32*F32</f>
        <v>0</v>
      </c>
      <c r="H32" s="25"/>
      <c r="I32" s="26">
        <v>0</v>
      </c>
      <c r="J32" s="26">
        <v>0</v>
      </c>
      <c r="K32" s="26">
        <v>0</v>
      </c>
      <c r="L32" s="26">
        <v>0</v>
      </c>
      <c r="M32" s="26">
        <v>0</v>
      </c>
      <c r="N32" s="26">
        <v>0</v>
      </c>
      <c r="O32" s="26">
        <v>0</v>
      </c>
      <c r="P32" s="26">
        <v>0</v>
      </c>
      <c r="Q32" s="26">
        <v>0</v>
      </c>
      <c r="R32" s="26">
        <v>0</v>
      </c>
      <c r="S32" s="26">
        <v>0</v>
      </c>
      <c r="T32" s="26">
        <v>0</v>
      </c>
      <c r="U32" s="26">
        <v>0</v>
      </c>
      <c r="V32" s="26">
        <v>0</v>
      </c>
      <c r="W32" s="26">
        <v>0</v>
      </c>
      <c r="X32" s="26">
        <v>0</v>
      </c>
      <c r="Y32" s="26">
        <v>0</v>
      </c>
      <c r="Z32" s="26">
        <v>0</v>
      </c>
      <c r="AA32" s="26">
        <v>0</v>
      </c>
      <c r="AB32" s="26">
        <v>0</v>
      </c>
      <c r="AC32" s="26">
        <v>0</v>
      </c>
      <c r="AD32" s="26">
        <v>0</v>
      </c>
      <c r="AE32" s="26">
        <v>0</v>
      </c>
      <c r="AF32" s="26">
        <v>0</v>
      </c>
      <c r="AG32" s="69">
        <f>SUM(I32:AF32)</f>
        <v>0</v>
      </c>
      <c r="AH32" s="24"/>
      <c r="AI32" s="70" t="e">
        <f>AG32/$AJ$3</f>
        <v>#DIV/0!</v>
      </c>
      <c r="AJ32" s="24"/>
    </row>
    <row r="33" spans="2:38" ht="13" x14ac:dyDescent="0.3">
      <c r="B33" s="24"/>
      <c r="C33" s="25" t="s">
        <v>57</v>
      </c>
      <c r="D33" s="25"/>
      <c r="E33" s="25"/>
      <c r="F33" s="25"/>
      <c r="G33" s="6">
        <f>SUM(G32:G32)</f>
        <v>0</v>
      </c>
      <c r="H33" s="25"/>
      <c r="I33" s="6">
        <f t="shared" ref="I33:AG33" si="7">SUM(I32:I32)</f>
        <v>0</v>
      </c>
      <c r="J33" s="6">
        <f t="shared" si="7"/>
        <v>0</v>
      </c>
      <c r="K33" s="6">
        <f t="shared" si="7"/>
        <v>0</v>
      </c>
      <c r="L33" s="6">
        <f t="shared" si="7"/>
        <v>0</v>
      </c>
      <c r="M33" s="6">
        <f t="shared" si="7"/>
        <v>0</v>
      </c>
      <c r="N33" s="6">
        <f t="shared" si="7"/>
        <v>0</v>
      </c>
      <c r="O33" s="6">
        <f t="shared" si="7"/>
        <v>0</v>
      </c>
      <c r="P33" s="6">
        <f t="shared" si="7"/>
        <v>0</v>
      </c>
      <c r="Q33" s="6">
        <f t="shared" si="7"/>
        <v>0</v>
      </c>
      <c r="R33" s="6">
        <f t="shared" si="7"/>
        <v>0</v>
      </c>
      <c r="S33" s="6">
        <f t="shared" si="7"/>
        <v>0</v>
      </c>
      <c r="T33" s="6">
        <f t="shared" si="7"/>
        <v>0</v>
      </c>
      <c r="U33" s="6">
        <f t="shared" si="7"/>
        <v>0</v>
      </c>
      <c r="V33" s="6">
        <f t="shared" si="7"/>
        <v>0</v>
      </c>
      <c r="W33" s="6">
        <f t="shared" si="7"/>
        <v>0</v>
      </c>
      <c r="X33" s="6">
        <f t="shared" si="7"/>
        <v>0</v>
      </c>
      <c r="Y33" s="6">
        <f t="shared" si="7"/>
        <v>0</v>
      </c>
      <c r="Z33" s="6">
        <f t="shared" si="7"/>
        <v>0</v>
      </c>
      <c r="AA33" s="6">
        <f t="shared" si="7"/>
        <v>0</v>
      </c>
      <c r="AB33" s="6">
        <f t="shared" si="7"/>
        <v>0</v>
      </c>
      <c r="AC33" s="6">
        <f t="shared" si="7"/>
        <v>0</v>
      </c>
      <c r="AD33" s="6">
        <f t="shared" si="7"/>
        <v>0</v>
      </c>
      <c r="AE33" s="6">
        <f t="shared" si="7"/>
        <v>0</v>
      </c>
      <c r="AF33" s="6">
        <f t="shared" si="7"/>
        <v>0</v>
      </c>
      <c r="AG33" s="9">
        <f t="shared" si="7"/>
        <v>0</v>
      </c>
      <c r="AH33" s="24"/>
      <c r="AI33" s="38" t="e">
        <f>AG33/$AJ$3</f>
        <v>#DIV/0!</v>
      </c>
      <c r="AJ33" s="24"/>
      <c r="AK33" s="24"/>
      <c r="AL33" s="24"/>
    </row>
    <row r="34" spans="2:38" x14ac:dyDescent="0.25">
      <c r="B34" s="24"/>
      <c r="C34" s="25"/>
      <c r="D34" s="25"/>
      <c r="E34" s="25"/>
      <c r="F34" s="25"/>
      <c r="G34" s="25"/>
      <c r="H34" s="25"/>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74"/>
      <c r="AJ34" s="24"/>
      <c r="AK34" s="24"/>
      <c r="AL34" s="24"/>
    </row>
    <row r="35" spans="2:38" ht="13" x14ac:dyDescent="0.3">
      <c r="B35" s="24"/>
      <c r="C35" s="43" t="s">
        <v>58</v>
      </c>
      <c r="D35" s="10"/>
      <c r="E35" s="10"/>
      <c r="F35" s="10"/>
      <c r="G35" s="6">
        <f>G15+G25+G30+G20+G33</f>
        <v>0</v>
      </c>
      <c r="H35" s="10"/>
      <c r="I35" s="6">
        <f t="shared" ref="I35:AG35" si="8">I15+I25+I30+I20+I33</f>
        <v>0</v>
      </c>
      <c r="J35" s="6">
        <f t="shared" si="8"/>
        <v>0</v>
      </c>
      <c r="K35" s="6">
        <f t="shared" si="8"/>
        <v>0</v>
      </c>
      <c r="L35" s="6">
        <f t="shared" si="8"/>
        <v>0</v>
      </c>
      <c r="M35" s="6">
        <f t="shared" si="8"/>
        <v>0</v>
      </c>
      <c r="N35" s="6">
        <f t="shared" si="8"/>
        <v>0</v>
      </c>
      <c r="O35" s="6">
        <f t="shared" si="8"/>
        <v>0</v>
      </c>
      <c r="P35" s="6">
        <f t="shared" si="8"/>
        <v>0</v>
      </c>
      <c r="Q35" s="6">
        <f t="shared" si="8"/>
        <v>0</v>
      </c>
      <c r="R35" s="6">
        <f t="shared" si="8"/>
        <v>0</v>
      </c>
      <c r="S35" s="6">
        <f t="shared" si="8"/>
        <v>0</v>
      </c>
      <c r="T35" s="6">
        <f t="shared" si="8"/>
        <v>0</v>
      </c>
      <c r="U35" s="6">
        <f t="shared" si="8"/>
        <v>0</v>
      </c>
      <c r="V35" s="6">
        <f t="shared" si="8"/>
        <v>0</v>
      </c>
      <c r="W35" s="6">
        <f t="shared" si="8"/>
        <v>0</v>
      </c>
      <c r="X35" s="6">
        <f t="shared" si="8"/>
        <v>0</v>
      </c>
      <c r="Y35" s="6">
        <f t="shared" si="8"/>
        <v>0</v>
      </c>
      <c r="Z35" s="6">
        <f t="shared" si="8"/>
        <v>0</v>
      </c>
      <c r="AA35" s="6">
        <f t="shared" si="8"/>
        <v>0</v>
      </c>
      <c r="AB35" s="6">
        <f t="shared" si="8"/>
        <v>0</v>
      </c>
      <c r="AC35" s="6">
        <f t="shared" si="8"/>
        <v>0</v>
      </c>
      <c r="AD35" s="6">
        <f t="shared" si="8"/>
        <v>0</v>
      </c>
      <c r="AE35" s="6">
        <f t="shared" si="8"/>
        <v>0</v>
      </c>
      <c r="AF35" s="6">
        <f t="shared" si="8"/>
        <v>0</v>
      </c>
      <c r="AG35" s="6">
        <f t="shared" si="8"/>
        <v>0</v>
      </c>
      <c r="AH35" s="24"/>
      <c r="AI35" s="39" t="e">
        <f>AG35/$AJ$3</f>
        <v>#DIV/0!</v>
      </c>
      <c r="AJ35" s="24"/>
      <c r="AK35" s="24"/>
      <c r="AL35" s="24"/>
    </row>
    <row r="36" spans="2:38" ht="13" x14ac:dyDescent="0.3">
      <c r="B36" s="24"/>
      <c r="C36" s="44"/>
      <c r="D36" s="16"/>
      <c r="E36" s="16"/>
      <c r="F36" s="16"/>
      <c r="G36" s="15"/>
      <c r="H36" s="16"/>
      <c r="I36" s="15"/>
      <c r="J36" s="15"/>
      <c r="K36" s="15"/>
      <c r="L36" s="15"/>
      <c r="M36" s="15"/>
      <c r="N36" s="15"/>
      <c r="O36" s="15"/>
      <c r="P36" s="15"/>
      <c r="Q36" s="15"/>
      <c r="R36" s="15"/>
      <c r="S36" s="15"/>
      <c r="T36" s="15"/>
      <c r="U36" s="15"/>
      <c r="V36" s="15"/>
      <c r="W36" s="15"/>
      <c r="X36" s="15"/>
      <c r="Y36" s="15"/>
      <c r="Z36" s="15"/>
      <c r="AA36" s="15"/>
      <c r="AB36" s="15"/>
      <c r="AC36" s="15"/>
      <c r="AD36" s="15"/>
      <c r="AE36" s="15"/>
      <c r="AF36" s="15"/>
      <c r="AG36" s="15"/>
      <c r="AH36" s="24"/>
      <c r="AI36" s="39"/>
      <c r="AJ36" s="24"/>
      <c r="AK36" s="24"/>
      <c r="AL36" s="24"/>
    </row>
    <row r="37" spans="2:38" ht="13" x14ac:dyDescent="0.3">
      <c r="B37" s="5" t="s">
        <v>59</v>
      </c>
      <c r="C37" s="45" t="s">
        <v>60</v>
      </c>
      <c r="D37" s="16"/>
      <c r="E37" s="16"/>
      <c r="F37" s="16"/>
      <c r="G37" s="15"/>
      <c r="H37" s="16"/>
      <c r="I37" s="15"/>
      <c r="J37" s="15"/>
      <c r="K37" s="15"/>
      <c r="L37" s="15"/>
      <c r="M37" s="15"/>
      <c r="N37" s="15"/>
      <c r="O37" s="15"/>
      <c r="P37" s="15"/>
      <c r="Q37" s="15"/>
      <c r="R37" s="15"/>
      <c r="S37" s="15"/>
      <c r="T37" s="15"/>
      <c r="U37" s="15"/>
      <c r="V37" s="15"/>
      <c r="W37" s="15"/>
      <c r="X37" s="15"/>
      <c r="Y37" s="15"/>
      <c r="Z37" s="15"/>
      <c r="AA37" s="15"/>
      <c r="AB37" s="15"/>
      <c r="AC37" s="15"/>
      <c r="AD37" s="15"/>
      <c r="AE37" s="15"/>
      <c r="AF37" s="15"/>
      <c r="AG37" s="15"/>
      <c r="AH37" s="24"/>
      <c r="AI37" s="39"/>
      <c r="AJ37" s="24"/>
      <c r="AK37" s="24"/>
      <c r="AL37" s="24"/>
    </row>
    <row r="38" spans="2:38" ht="13" x14ac:dyDescent="0.3">
      <c r="B38" s="5" t="s">
        <v>61</v>
      </c>
      <c r="C38" s="41" t="s">
        <v>62</v>
      </c>
      <c r="D38" s="25"/>
      <c r="E38" s="25"/>
      <c r="F38" s="25"/>
      <c r="G38" s="25"/>
      <c r="H38" s="25"/>
      <c r="I38" s="71"/>
      <c r="J38" s="71"/>
      <c r="K38" s="71"/>
      <c r="L38" s="71"/>
      <c r="M38" s="71"/>
      <c r="N38" s="71"/>
      <c r="O38" s="71"/>
      <c r="P38" s="71"/>
      <c r="Q38" s="71"/>
      <c r="R38" s="71"/>
      <c r="S38" s="71"/>
      <c r="T38" s="71"/>
      <c r="U38" s="71"/>
      <c r="V38" s="71"/>
      <c r="W38" s="71"/>
      <c r="X38" s="71"/>
      <c r="Y38" s="71"/>
      <c r="Z38" s="71"/>
      <c r="AA38" s="71"/>
      <c r="AB38" s="71"/>
      <c r="AC38" s="71"/>
      <c r="AD38" s="71"/>
      <c r="AE38" s="71"/>
      <c r="AF38" s="71"/>
      <c r="AG38" s="71"/>
      <c r="AH38" s="24"/>
      <c r="AI38" s="72"/>
      <c r="AJ38" s="24"/>
      <c r="AK38" s="24"/>
      <c r="AL38" s="24"/>
    </row>
    <row r="39" spans="2:38" x14ac:dyDescent="0.25">
      <c r="B39" s="24" t="s">
        <v>63</v>
      </c>
      <c r="C39" s="25" t="s">
        <v>64</v>
      </c>
      <c r="D39" s="26" t="s">
        <v>65</v>
      </c>
      <c r="E39" s="26"/>
      <c r="F39" s="26"/>
      <c r="G39" s="68">
        <f>E39*F39</f>
        <v>0</v>
      </c>
      <c r="H39" s="25"/>
      <c r="I39" s="26">
        <v>0</v>
      </c>
      <c r="J39" s="26">
        <v>0</v>
      </c>
      <c r="K39" s="26">
        <v>0</v>
      </c>
      <c r="L39" s="26">
        <v>0</v>
      </c>
      <c r="M39" s="26">
        <v>0</v>
      </c>
      <c r="N39" s="26">
        <v>0</v>
      </c>
      <c r="O39" s="26">
        <v>0</v>
      </c>
      <c r="P39" s="26">
        <v>0</v>
      </c>
      <c r="Q39" s="26">
        <v>0</v>
      </c>
      <c r="R39" s="26">
        <v>0</v>
      </c>
      <c r="S39" s="26">
        <v>0</v>
      </c>
      <c r="T39" s="26">
        <v>0</v>
      </c>
      <c r="U39" s="26">
        <v>0</v>
      </c>
      <c r="V39" s="26">
        <v>0</v>
      </c>
      <c r="W39" s="26">
        <v>0</v>
      </c>
      <c r="X39" s="26">
        <v>0</v>
      </c>
      <c r="Y39" s="26">
        <v>0</v>
      </c>
      <c r="Z39" s="26">
        <v>0</v>
      </c>
      <c r="AA39" s="26">
        <v>0</v>
      </c>
      <c r="AB39" s="26">
        <v>0</v>
      </c>
      <c r="AC39" s="26">
        <v>0</v>
      </c>
      <c r="AD39" s="26">
        <v>0</v>
      </c>
      <c r="AE39" s="26">
        <v>0</v>
      </c>
      <c r="AF39" s="26">
        <v>0</v>
      </c>
      <c r="AG39" s="69">
        <f>SUM(I39:AF39)</f>
        <v>0</v>
      </c>
      <c r="AH39" s="24"/>
      <c r="AI39" s="70" t="e">
        <f t="shared" ref="AI39:AI42" si="9">AG39/$AJ$3</f>
        <v>#DIV/0!</v>
      </c>
      <c r="AJ39" s="24"/>
      <c r="AK39" s="24"/>
      <c r="AL39" s="24"/>
    </row>
    <row r="40" spans="2:38" x14ac:dyDescent="0.25">
      <c r="B40" s="24" t="s">
        <v>66</v>
      </c>
      <c r="C40" s="25" t="s">
        <v>64</v>
      </c>
      <c r="D40" s="26" t="s">
        <v>36</v>
      </c>
      <c r="E40" s="26"/>
      <c r="F40" s="26"/>
      <c r="G40" s="68">
        <f>E40*F40</f>
        <v>0</v>
      </c>
      <c r="H40" s="25"/>
      <c r="I40" s="26">
        <v>0</v>
      </c>
      <c r="J40" s="26">
        <v>0</v>
      </c>
      <c r="K40" s="26">
        <v>0</v>
      </c>
      <c r="L40" s="26">
        <v>0</v>
      </c>
      <c r="M40" s="26">
        <v>0</v>
      </c>
      <c r="N40" s="26">
        <v>0</v>
      </c>
      <c r="O40" s="26">
        <v>0</v>
      </c>
      <c r="P40" s="26">
        <v>0</v>
      </c>
      <c r="Q40" s="26">
        <v>0</v>
      </c>
      <c r="R40" s="26">
        <v>0</v>
      </c>
      <c r="S40" s="26">
        <v>0</v>
      </c>
      <c r="T40" s="26">
        <v>0</v>
      </c>
      <c r="U40" s="26">
        <v>0</v>
      </c>
      <c r="V40" s="26">
        <v>0</v>
      </c>
      <c r="W40" s="26">
        <v>0</v>
      </c>
      <c r="X40" s="26">
        <v>0</v>
      </c>
      <c r="Y40" s="26">
        <v>0</v>
      </c>
      <c r="Z40" s="26">
        <v>0</v>
      </c>
      <c r="AA40" s="26">
        <v>0</v>
      </c>
      <c r="AB40" s="26">
        <v>0</v>
      </c>
      <c r="AC40" s="26">
        <v>0</v>
      </c>
      <c r="AD40" s="26">
        <v>0</v>
      </c>
      <c r="AE40" s="26">
        <v>0</v>
      </c>
      <c r="AF40" s="26">
        <v>0</v>
      </c>
      <c r="AG40" s="69">
        <f>SUM(I40:AF40)</f>
        <v>0</v>
      </c>
      <c r="AH40" s="24"/>
      <c r="AI40" s="70" t="e">
        <f t="shared" si="9"/>
        <v>#DIV/0!</v>
      </c>
      <c r="AJ40" s="24"/>
      <c r="AK40" s="24"/>
      <c r="AL40" s="24"/>
    </row>
    <row r="41" spans="2:38" x14ac:dyDescent="0.25">
      <c r="B41" s="24" t="s">
        <v>67</v>
      </c>
      <c r="C41" s="25" t="s">
        <v>64</v>
      </c>
      <c r="D41" s="26" t="s">
        <v>36</v>
      </c>
      <c r="E41" s="26"/>
      <c r="F41" s="26"/>
      <c r="G41" s="68">
        <f>E41*F41</f>
        <v>0</v>
      </c>
      <c r="H41" s="25"/>
      <c r="I41" s="26">
        <v>0</v>
      </c>
      <c r="J41" s="26">
        <v>0</v>
      </c>
      <c r="K41" s="26">
        <v>0</v>
      </c>
      <c r="L41" s="26">
        <v>0</v>
      </c>
      <c r="M41" s="26">
        <v>0</v>
      </c>
      <c r="N41" s="26">
        <v>0</v>
      </c>
      <c r="O41" s="26">
        <v>0</v>
      </c>
      <c r="P41" s="26">
        <v>0</v>
      </c>
      <c r="Q41" s="26">
        <v>0</v>
      </c>
      <c r="R41" s="26">
        <v>0</v>
      </c>
      <c r="S41" s="26">
        <v>0</v>
      </c>
      <c r="T41" s="26">
        <v>0</v>
      </c>
      <c r="U41" s="26">
        <v>0</v>
      </c>
      <c r="V41" s="26">
        <v>0</v>
      </c>
      <c r="W41" s="26">
        <v>0</v>
      </c>
      <c r="X41" s="26">
        <v>0</v>
      </c>
      <c r="Y41" s="26">
        <v>0</v>
      </c>
      <c r="Z41" s="26">
        <v>0</v>
      </c>
      <c r="AA41" s="26">
        <v>0</v>
      </c>
      <c r="AB41" s="26">
        <v>0</v>
      </c>
      <c r="AC41" s="26">
        <v>0</v>
      </c>
      <c r="AD41" s="26">
        <v>0</v>
      </c>
      <c r="AE41" s="26">
        <v>0</v>
      </c>
      <c r="AF41" s="26">
        <v>0</v>
      </c>
      <c r="AG41" s="69">
        <f>SUM(I41:AF41)</f>
        <v>0</v>
      </c>
      <c r="AH41" s="24"/>
      <c r="AI41" s="73" t="e">
        <f t="shared" si="9"/>
        <v>#DIV/0!</v>
      </c>
      <c r="AJ41" s="24"/>
      <c r="AK41" s="24"/>
      <c r="AL41" s="24"/>
    </row>
    <row r="42" spans="2:38" ht="13" x14ac:dyDescent="0.3">
      <c r="B42" s="24"/>
      <c r="C42" s="25" t="s">
        <v>68</v>
      </c>
      <c r="D42" s="25"/>
      <c r="E42" s="25"/>
      <c r="F42" s="25"/>
      <c r="G42" s="6">
        <f>SUM(G39:G41)</f>
        <v>0</v>
      </c>
      <c r="H42" s="25"/>
      <c r="I42" s="6">
        <f t="shared" ref="I42:AG42" si="10">SUM(I39:I41)</f>
        <v>0</v>
      </c>
      <c r="J42" s="6">
        <f t="shared" si="10"/>
        <v>0</v>
      </c>
      <c r="K42" s="6">
        <f t="shared" si="10"/>
        <v>0</v>
      </c>
      <c r="L42" s="6">
        <f t="shared" si="10"/>
        <v>0</v>
      </c>
      <c r="M42" s="6">
        <f t="shared" si="10"/>
        <v>0</v>
      </c>
      <c r="N42" s="6">
        <f t="shared" si="10"/>
        <v>0</v>
      </c>
      <c r="O42" s="6">
        <f t="shared" si="10"/>
        <v>0</v>
      </c>
      <c r="P42" s="6">
        <f t="shared" si="10"/>
        <v>0</v>
      </c>
      <c r="Q42" s="6">
        <f t="shared" si="10"/>
        <v>0</v>
      </c>
      <c r="R42" s="6">
        <f t="shared" si="10"/>
        <v>0</v>
      </c>
      <c r="S42" s="6">
        <f t="shared" si="10"/>
        <v>0</v>
      </c>
      <c r="T42" s="6">
        <f t="shared" si="10"/>
        <v>0</v>
      </c>
      <c r="U42" s="6">
        <f t="shared" si="10"/>
        <v>0</v>
      </c>
      <c r="V42" s="6">
        <f t="shared" si="10"/>
        <v>0</v>
      </c>
      <c r="W42" s="6">
        <f t="shared" si="10"/>
        <v>0</v>
      </c>
      <c r="X42" s="6">
        <f t="shared" si="10"/>
        <v>0</v>
      </c>
      <c r="Y42" s="6">
        <f t="shared" si="10"/>
        <v>0</v>
      </c>
      <c r="Z42" s="6">
        <f t="shared" si="10"/>
        <v>0</v>
      </c>
      <c r="AA42" s="6">
        <f t="shared" si="10"/>
        <v>0</v>
      </c>
      <c r="AB42" s="6">
        <f t="shared" si="10"/>
        <v>0</v>
      </c>
      <c r="AC42" s="6">
        <f t="shared" si="10"/>
        <v>0</v>
      </c>
      <c r="AD42" s="6">
        <f t="shared" si="10"/>
        <v>0</v>
      </c>
      <c r="AE42" s="6">
        <f t="shared" si="10"/>
        <v>0</v>
      </c>
      <c r="AF42" s="6">
        <f t="shared" si="10"/>
        <v>0</v>
      </c>
      <c r="AG42" s="9">
        <f t="shared" si="10"/>
        <v>0</v>
      </c>
      <c r="AH42" s="24"/>
      <c r="AI42" s="38" t="e">
        <f t="shared" si="9"/>
        <v>#DIV/0!</v>
      </c>
      <c r="AJ42" s="24"/>
      <c r="AK42" s="24"/>
      <c r="AL42" s="24"/>
    </row>
    <row r="43" spans="2:38" ht="13" x14ac:dyDescent="0.3">
      <c r="B43" s="5" t="s">
        <v>69</v>
      </c>
      <c r="C43" s="41" t="s">
        <v>70</v>
      </c>
      <c r="D43" s="25"/>
      <c r="E43" s="25"/>
      <c r="F43" s="25"/>
      <c r="G43" s="25"/>
      <c r="H43" s="25"/>
      <c r="I43" s="71"/>
      <c r="J43" s="71"/>
      <c r="K43" s="71"/>
      <c r="L43" s="71"/>
      <c r="M43" s="71"/>
      <c r="N43" s="71"/>
      <c r="O43" s="71"/>
      <c r="P43" s="71"/>
      <c r="Q43" s="71"/>
      <c r="R43" s="71"/>
      <c r="S43" s="71"/>
      <c r="T43" s="71"/>
      <c r="U43" s="71"/>
      <c r="V43" s="71"/>
      <c r="W43" s="71"/>
      <c r="X43" s="71"/>
      <c r="Y43" s="71"/>
      <c r="Z43" s="71"/>
      <c r="AA43" s="71"/>
      <c r="AB43" s="71"/>
      <c r="AC43" s="71"/>
      <c r="AD43" s="71"/>
      <c r="AE43" s="71"/>
      <c r="AF43" s="71"/>
      <c r="AG43" s="71"/>
      <c r="AH43" s="24"/>
      <c r="AI43" s="72"/>
      <c r="AJ43" s="24"/>
      <c r="AK43" s="24"/>
      <c r="AL43" s="24"/>
    </row>
    <row r="44" spans="2:38" x14ac:dyDescent="0.25">
      <c r="B44" s="24" t="s">
        <v>71</v>
      </c>
      <c r="C44" s="25" t="s">
        <v>72</v>
      </c>
      <c r="D44" s="26" t="s">
        <v>73</v>
      </c>
      <c r="E44" s="26"/>
      <c r="F44" s="26"/>
      <c r="G44" s="68">
        <f>E44*F44</f>
        <v>0</v>
      </c>
      <c r="H44" s="25"/>
      <c r="I44" s="26">
        <v>0</v>
      </c>
      <c r="J44" s="26">
        <v>0</v>
      </c>
      <c r="K44" s="26">
        <v>0</v>
      </c>
      <c r="L44" s="26">
        <v>0</v>
      </c>
      <c r="M44" s="26">
        <v>0</v>
      </c>
      <c r="N44" s="26">
        <v>0</v>
      </c>
      <c r="O44" s="26">
        <v>0</v>
      </c>
      <c r="P44" s="26">
        <v>0</v>
      </c>
      <c r="Q44" s="26">
        <v>0</v>
      </c>
      <c r="R44" s="26">
        <v>0</v>
      </c>
      <c r="S44" s="26">
        <v>0</v>
      </c>
      <c r="T44" s="26">
        <v>0</v>
      </c>
      <c r="U44" s="26">
        <v>0</v>
      </c>
      <c r="V44" s="26">
        <v>0</v>
      </c>
      <c r="W44" s="26">
        <v>0</v>
      </c>
      <c r="X44" s="26">
        <v>0</v>
      </c>
      <c r="Y44" s="26">
        <v>0</v>
      </c>
      <c r="Z44" s="26">
        <v>0</v>
      </c>
      <c r="AA44" s="26">
        <v>0</v>
      </c>
      <c r="AB44" s="26">
        <v>0</v>
      </c>
      <c r="AC44" s="26">
        <v>0</v>
      </c>
      <c r="AD44" s="26">
        <v>0</v>
      </c>
      <c r="AE44" s="26">
        <v>0</v>
      </c>
      <c r="AF44" s="26">
        <v>0</v>
      </c>
      <c r="AG44" s="69">
        <f>SUM(I44:AF44)</f>
        <v>0</v>
      </c>
      <c r="AH44" s="24"/>
      <c r="AI44" s="70" t="e">
        <f>AG44/$AJ$3</f>
        <v>#DIV/0!</v>
      </c>
      <c r="AJ44" s="24"/>
      <c r="AK44" s="24"/>
      <c r="AL44" s="24"/>
    </row>
    <row r="45" spans="2:38" x14ac:dyDescent="0.25">
      <c r="B45" s="24" t="s">
        <v>74</v>
      </c>
      <c r="C45" s="25" t="s">
        <v>72</v>
      </c>
      <c r="D45" s="26" t="s">
        <v>73</v>
      </c>
      <c r="E45" s="26"/>
      <c r="F45" s="26"/>
      <c r="G45" s="68">
        <f>E45*F45</f>
        <v>0</v>
      </c>
      <c r="H45" s="25"/>
      <c r="I45" s="26">
        <v>0</v>
      </c>
      <c r="J45" s="26">
        <v>0</v>
      </c>
      <c r="K45" s="26">
        <v>0</v>
      </c>
      <c r="L45" s="26">
        <v>0</v>
      </c>
      <c r="M45" s="26">
        <v>0</v>
      </c>
      <c r="N45" s="26">
        <v>0</v>
      </c>
      <c r="O45" s="26">
        <v>0</v>
      </c>
      <c r="P45" s="26">
        <v>0</v>
      </c>
      <c r="Q45" s="26">
        <v>0</v>
      </c>
      <c r="R45" s="26">
        <v>0</v>
      </c>
      <c r="S45" s="26">
        <v>0</v>
      </c>
      <c r="T45" s="26">
        <v>0</v>
      </c>
      <c r="U45" s="26">
        <v>0</v>
      </c>
      <c r="V45" s="26">
        <v>0</v>
      </c>
      <c r="W45" s="26">
        <v>0</v>
      </c>
      <c r="X45" s="26">
        <v>0</v>
      </c>
      <c r="Y45" s="26">
        <v>0</v>
      </c>
      <c r="Z45" s="26">
        <v>0</v>
      </c>
      <c r="AA45" s="26">
        <v>0</v>
      </c>
      <c r="AB45" s="26">
        <v>0</v>
      </c>
      <c r="AC45" s="26">
        <v>0</v>
      </c>
      <c r="AD45" s="26">
        <v>0</v>
      </c>
      <c r="AE45" s="26">
        <v>0</v>
      </c>
      <c r="AF45" s="26">
        <v>0</v>
      </c>
      <c r="AG45" s="69">
        <f>SUM(I45:AF45)</f>
        <v>0</v>
      </c>
      <c r="AH45" s="24"/>
      <c r="AI45" s="75" t="e">
        <f t="shared" ref="AI45:AI46" si="11">AG45/$AJ$3</f>
        <v>#DIV/0!</v>
      </c>
      <c r="AJ45" s="24"/>
      <c r="AK45" s="24"/>
      <c r="AL45" s="24"/>
    </row>
    <row r="46" spans="2:38" x14ac:dyDescent="0.25">
      <c r="B46" s="24" t="s">
        <v>75</v>
      </c>
      <c r="C46" s="25" t="s">
        <v>72</v>
      </c>
      <c r="D46" s="26" t="s">
        <v>73</v>
      </c>
      <c r="E46" s="26"/>
      <c r="F46" s="26"/>
      <c r="G46" s="68">
        <f>E46*F46</f>
        <v>0</v>
      </c>
      <c r="H46" s="25"/>
      <c r="I46" s="26">
        <v>0</v>
      </c>
      <c r="J46" s="26">
        <v>0</v>
      </c>
      <c r="K46" s="26">
        <v>0</v>
      </c>
      <c r="L46" s="26">
        <v>0</v>
      </c>
      <c r="M46" s="26">
        <v>0</v>
      </c>
      <c r="N46" s="26">
        <v>0</v>
      </c>
      <c r="O46" s="26">
        <v>0</v>
      </c>
      <c r="P46" s="26">
        <v>0</v>
      </c>
      <c r="Q46" s="26">
        <v>0</v>
      </c>
      <c r="R46" s="26">
        <v>0</v>
      </c>
      <c r="S46" s="26">
        <v>0</v>
      </c>
      <c r="T46" s="26">
        <v>0</v>
      </c>
      <c r="U46" s="26">
        <v>0</v>
      </c>
      <c r="V46" s="26">
        <v>0</v>
      </c>
      <c r="W46" s="26">
        <v>0</v>
      </c>
      <c r="X46" s="26">
        <v>0</v>
      </c>
      <c r="Y46" s="26">
        <v>0</v>
      </c>
      <c r="Z46" s="26">
        <v>0</v>
      </c>
      <c r="AA46" s="26">
        <v>0</v>
      </c>
      <c r="AB46" s="26">
        <v>0</v>
      </c>
      <c r="AC46" s="26">
        <v>0</v>
      </c>
      <c r="AD46" s="26">
        <v>0</v>
      </c>
      <c r="AE46" s="26">
        <v>0</v>
      </c>
      <c r="AF46" s="26">
        <v>0</v>
      </c>
      <c r="AG46" s="69">
        <f>SUM(I46:AF46)</f>
        <v>0</v>
      </c>
      <c r="AH46" s="24"/>
      <c r="AI46" s="76" t="e">
        <f t="shared" si="11"/>
        <v>#DIV/0!</v>
      </c>
      <c r="AJ46" s="24"/>
      <c r="AK46" s="24"/>
      <c r="AL46" s="24"/>
    </row>
    <row r="47" spans="2:38" ht="13" x14ac:dyDescent="0.3">
      <c r="B47" s="24"/>
      <c r="C47" s="25" t="s">
        <v>76</v>
      </c>
      <c r="D47" s="25"/>
      <c r="E47" s="25"/>
      <c r="F47" s="25"/>
      <c r="G47" s="6">
        <f>SUM(G44:G46)</f>
        <v>0</v>
      </c>
      <c r="H47" s="25"/>
      <c r="I47" s="6">
        <f t="shared" ref="I47:AG47" si="12">SUM(I44:I46)</f>
        <v>0</v>
      </c>
      <c r="J47" s="6">
        <f t="shared" si="12"/>
        <v>0</v>
      </c>
      <c r="K47" s="6">
        <f t="shared" si="12"/>
        <v>0</v>
      </c>
      <c r="L47" s="6">
        <f t="shared" si="12"/>
        <v>0</v>
      </c>
      <c r="M47" s="6">
        <f t="shared" si="12"/>
        <v>0</v>
      </c>
      <c r="N47" s="6">
        <f t="shared" si="12"/>
        <v>0</v>
      </c>
      <c r="O47" s="6">
        <f t="shared" si="12"/>
        <v>0</v>
      </c>
      <c r="P47" s="6">
        <f t="shared" si="12"/>
        <v>0</v>
      </c>
      <c r="Q47" s="6">
        <f t="shared" si="12"/>
        <v>0</v>
      </c>
      <c r="R47" s="6">
        <f t="shared" si="12"/>
        <v>0</v>
      </c>
      <c r="S47" s="6">
        <f t="shared" si="12"/>
        <v>0</v>
      </c>
      <c r="T47" s="6">
        <f t="shared" si="12"/>
        <v>0</v>
      </c>
      <c r="U47" s="6">
        <f t="shared" si="12"/>
        <v>0</v>
      </c>
      <c r="V47" s="6">
        <f t="shared" si="12"/>
        <v>0</v>
      </c>
      <c r="W47" s="6">
        <f t="shared" si="12"/>
        <v>0</v>
      </c>
      <c r="X47" s="6">
        <f t="shared" si="12"/>
        <v>0</v>
      </c>
      <c r="Y47" s="6">
        <f t="shared" si="12"/>
        <v>0</v>
      </c>
      <c r="Z47" s="6">
        <f t="shared" si="12"/>
        <v>0</v>
      </c>
      <c r="AA47" s="6">
        <f t="shared" si="12"/>
        <v>0</v>
      </c>
      <c r="AB47" s="6">
        <f t="shared" si="12"/>
        <v>0</v>
      </c>
      <c r="AC47" s="6">
        <f t="shared" si="12"/>
        <v>0</v>
      </c>
      <c r="AD47" s="6">
        <f t="shared" si="12"/>
        <v>0</v>
      </c>
      <c r="AE47" s="6">
        <f t="shared" si="12"/>
        <v>0</v>
      </c>
      <c r="AF47" s="6">
        <f t="shared" si="12"/>
        <v>0</v>
      </c>
      <c r="AG47" s="9">
        <f t="shared" si="12"/>
        <v>0</v>
      </c>
      <c r="AH47" s="24"/>
      <c r="AI47" s="38" t="e">
        <f>AG47/$AJ$3</f>
        <v>#DIV/0!</v>
      </c>
      <c r="AJ47" s="24"/>
      <c r="AK47" s="24"/>
      <c r="AL47" s="24"/>
    </row>
    <row r="48" spans="2:38" ht="13" x14ac:dyDescent="0.3">
      <c r="B48" s="5" t="s">
        <v>77</v>
      </c>
      <c r="C48" s="41" t="s">
        <v>78</v>
      </c>
      <c r="D48" s="25"/>
      <c r="E48" s="25"/>
      <c r="F48" s="25"/>
      <c r="G48" s="25"/>
      <c r="H48" s="25"/>
      <c r="I48" s="71"/>
      <c r="J48" s="71"/>
      <c r="K48" s="71"/>
      <c r="L48" s="71"/>
      <c r="M48" s="71"/>
      <c r="N48" s="71"/>
      <c r="O48" s="71"/>
      <c r="P48" s="71"/>
      <c r="Q48" s="71"/>
      <c r="R48" s="71"/>
      <c r="S48" s="71"/>
      <c r="T48" s="71"/>
      <c r="U48" s="71"/>
      <c r="V48" s="71"/>
      <c r="W48" s="71"/>
      <c r="X48" s="71"/>
      <c r="Y48" s="71"/>
      <c r="Z48" s="71"/>
      <c r="AA48" s="71"/>
      <c r="AB48" s="71"/>
      <c r="AC48" s="71"/>
      <c r="AD48" s="71"/>
      <c r="AE48" s="71"/>
      <c r="AF48" s="71"/>
      <c r="AG48" s="71"/>
      <c r="AH48" s="24"/>
      <c r="AI48" s="72"/>
      <c r="AJ48" s="24"/>
      <c r="AK48" s="24" t="s">
        <v>79</v>
      </c>
      <c r="AL48" s="24" t="s">
        <v>80</v>
      </c>
    </row>
    <row r="49" spans="2:38" x14ac:dyDescent="0.25">
      <c r="B49" s="24" t="s">
        <v>81</v>
      </c>
      <c r="C49" s="25" t="s">
        <v>82</v>
      </c>
      <c r="D49" s="26" t="s">
        <v>83</v>
      </c>
      <c r="E49" s="26"/>
      <c r="F49" s="26"/>
      <c r="G49" s="68">
        <f>E49*F49</f>
        <v>0</v>
      </c>
      <c r="H49" s="25"/>
      <c r="I49" s="26">
        <v>0</v>
      </c>
      <c r="J49" s="26">
        <v>0</v>
      </c>
      <c r="K49" s="26">
        <v>0</v>
      </c>
      <c r="L49" s="26">
        <v>0</v>
      </c>
      <c r="M49" s="26">
        <v>0</v>
      </c>
      <c r="N49" s="26">
        <v>0</v>
      </c>
      <c r="O49" s="26">
        <v>0</v>
      </c>
      <c r="P49" s="26">
        <v>0</v>
      </c>
      <c r="Q49" s="26">
        <v>0</v>
      </c>
      <c r="R49" s="26">
        <v>0</v>
      </c>
      <c r="S49" s="26">
        <v>0</v>
      </c>
      <c r="T49" s="26">
        <v>0</v>
      </c>
      <c r="U49" s="26">
        <v>0</v>
      </c>
      <c r="V49" s="26">
        <v>0</v>
      </c>
      <c r="W49" s="26">
        <v>0</v>
      </c>
      <c r="X49" s="26">
        <v>0</v>
      </c>
      <c r="Y49" s="26">
        <v>0</v>
      </c>
      <c r="Z49" s="26">
        <v>0</v>
      </c>
      <c r="AA49" s="26">
        <v>0</v>
      </c>
      <c r="AB49" s="26">
        <v>0</v>
      </c>
      <c r="AC49" s="26">
        <v>0</v>
      </c>
      <c r="AD49" s="26">
        <v>0</v>
      </c>
      <c r="AE49" s="26">
        <v>0</v>
      </c>
      <c r="AF49" s="26">
        <v>0</v>
      </c>
      <c r="AG49" s="69">
        <f>SUM(I49:AF49)</f>
        <v>0</v>
      </c>
      <c r="AH49" s="24"/>
      <c r="AI49" s="70" t="e">
        <f>AG49/$AJ$3</f>
        <v>#DIV/0!</v>
      </c>
      <c r="AJ49" s="24"/>
      <c r="AK49" s="24"/>
    </row>
    <row r="50" spans="2:38" x14ac:dyDescent="0.25">
      <c r="B50" s="24" t="s">
        <v>84</v>
      </c>
      <c r="C50" s="25" t="s">
        <v>85</v>
      </c>
      <c r="D50" s="26" t="s">
        <v>73</v>
      </c>
      <c r="E50" s="26"/>
      <c r="F50" s="26"/>
      <c r="G50" s="68">
        <f>E50*F50</f>
        <v>0</v>
      </c>
      <c r="H50" s="25"/>
      <c r="I50" s="26">
        <v>0</v>
      </c>
      <c r="J50" s="26">
        <v>0</v>
      </c>
      <c r="K50" s="26">
        <v>0</v>
      </c>
      <c r="L50" s="26">
        <v>0</v>
      </c>
      <c r="M50" s="26">
        <v>0</v>
      </c>
      <c r="N50" s="26">
        <v>0</v>
      </c>
      <c r="O50" s="26">
        <v>0</v>
      </c>
      <c r="P50" s="26">
        <v>0</v>
      </c>
      <c r="Q50" s="26">
        <v>0</v>
      </c>
      <c r="R50" s="26">
        <v>0</v>
      </c>
      <c r="S50" s="26">
        <v>0</v>
      </c>
      <c r="T50" s="26">
        <v>0</v>
      </c>
      <c r="U50" s="26">
        <v>0</v>
      </c>
      <c r="V50" s="26">
        <v>0</v>
      </c>
      <c r="W50" s="26">
        <v>0</v>
      </c>
      <c r="X50" s="26">
        <v>0</v>
      </c>
      <c r="Y50" s="26">
        <v>0</v>
      </c>
      <c r="Z50" s="26">
        <v>0</v>
      </c>
      <c r="AA50" s="26">
        <v>0</v>
      </c>
      <c r="AB50" s="26">
        <v>0</v>
      </c>
      <c r="AC50" s="26">
        <v>0</v>
      </c>
      <c r="AD50" s="26">
        <v>0</v>
      </c>
      <c r="AE50" s="26">
        <v>0</v>
      </c>
      <c r="AF50" s="26">
        <v>0</v>
      </c>
      <c r="AG50" s="69">
        <f>SUM(I50:AF50)</f>
        <v>0</v>
      </c>
      <c r="AH50" s="24"/>
      <c r="AI50" s="70" t="e">
        <f>AG50/$AJ$3</f>
        <v>#DIV/0!</v>
      </c>
      <c r="AJ50" s="24"/>
      <c r="AK50" s="24"/>
    </row>
    <row r="51" spans="2:38" x14ac:dyDescent="0.25">
      <c r="B51" s="24" t="s">
        <v>86</v>
      </c>
      <c r="C51" s="25" t="s">
        <v>87</v>
      </c>
      <c r="D51" s="26" t="s">
        <v>73</v>
      </c>
      <c r="E51" s="26"/>
      <c r="F51" s="26"/>
      <c r="G51" s="68">
        <f>E51*F51</f>
        <v>0</v>
      </c>
      <c r="H51" s="25"/>
      <c r="I51" s="26">
        <v>0</v>
      </c>
      <c r="J51" s="26">
        <v>0</v>
      </c>
      <c r="K51" s="26">
        <v>0</v>
      </c>
      <c r="L51" s="26">
        <v>0</v>
      </c>
      <c r="M51" s="26">
        <v>0</v>
      </c>
      <c r="N51" s="26">
        <v>0</v>
      </c>
      <c r="O51" s="26">
        <v>0</v>
      </c>
      <c r="P51" s="26">
        <v>0</v>
      </c>
      <c r="Q51" s="26">
        <v>0</v>
      </c>
      <c r="R51" s="26">
        <v>0</v>
      </c>
      <c r="S51" s="26">
        <v>0</v>
      </c>
      <c r="T51" s="26">
        <v>0</v>
      </c>
      <c r="U51" s="26">
        <v>0</v>
      </c>
      <c r="V51" s="26">
        <v>0</v>
      </c>
      <c r="W51" s="26">
        <v>0</v>
      </c>
      <c r="X51" s="26">
        <v>0</v>
      </c>
      <c r="Y51" s="26">
        <v>0</v>
      </c>
      <c r="Z51" s="26">
        <v>0</v>
      </c>
      <c r="AA51" s="26">
        <v>0</v>
      </c>
      <c r="AB51" s="26">
        <v>0</v>
      </c>
      <c r="AC51" s="26">
        <v>0</v>
      </c>
      <c r="AD51" s="26">
        <v>0</v>
      </c>
      <c r="AE51" s="26">
        <v>0</v>
      </c>
      <c r="AF51" s="26">
        <v>0</v>
      </c>
      <c r="AG51" s="69">
        <f>SUM(I51:AF51)</f>
        <v>0</v>
      </c>
      <c r="AH51" s="24"/>
      <c r="AI51" s="73" t="e">
        <f>AG51/$AJ$3</f>
        <v>#DIV/0!</v>
      </c>
      <c r="AJ51" s="24"/>
      <c r="AK51" s="24"/>
    </row>
    <row r="52" spans="2:38" ht="13" x14ac:dyDescent="0.3">
      <c r="B52" s="24"/>
      <c r="C52" s="25" t="s">
        <v>88</v>
      </c>
      <c r="D52" s="25"/>
      <c r="E52" s="25"/>
      <c r="F52" s="25"/>
      <c r="G52" s="6">
        <f>SUM(G49:G51)</f>
        <v>0</v>
      </c>
      <c r="H52" s="25"/>
      <c r="I52" s="6">
        <f t="shared" ref="I52:AG52" si="13">SUM(I49:I51)</f>
        <v>0</v>
      </c>
      <c r="J52" s="6">
        <f t="shared" si="13"/>
        <v>0</v>
      </c>
      <c r="K52" s="6">
        <f t="shared" si="13"/>
        <v>0</v>
      </c>
      <c r="L52" s="6">
        <f t="shared" si="13"/>
        <v>0</v>
      </c>
      <c r="M52" s="6">
        <f t="shared" si="13"/>
        <v>0</v>
      </c>
      <c r="N52" s="6">
        <f t="shared" si="13"/>
        <v>0</v>
      </c>
      <c r="O52" s="6">
        <f t="shared" si="13"/>
        <v>0</v>
      </c>
      <c r="P52" s="6">
        <f t="shared" si="13"/>
        <v>0</v>
      </c>
      <c r="Q52" s="6">
        <f t="shared" si="13"/>
        <v>0</v>
      </c>
      <c r="R52" s="6">
        <f t="shared" si="13"/>
        <v>0</v>
      </c>
      <c r="S52" s="6">
        <f t="shared" si="13"/>
        <v>0</v>
      </c>
      <c r="T52" s="6">
        <f t="shared" si="13"/>
        <v>0</v>
      </c>
      <c r="U52" s="6">
        <f t="shared" si="13"/>
        <v>0</v>
      </c>
      <c r="V52" s="6">
        <f t="shared" si="13"/>
        <v>0</v>
      </c>
      <c r="W52" s="6">
        <f t="shared" si="13"/>
        <v>0</v>
      </c>
      <c r="X52" s="6">
        <f t="shared" si="13"/>
        <v>0</v>
      </c>
      <c r="Y52" s="6">
        <f t="shared" si="13"/>
        <v>0</v>
      </c>
      <c r="Z52" s="6">
        <f t="shared" si="13"/>
        <v>0</v>
      </c>
      <c r="AA52" s="6">
        <f t="shared" si="13"/>
        <v>0</v>
      </c>
      <c r="AB52" s="6">
        <f t="shared" si="13"/>
        <v>0</v>
      </c>
      <c r="AC52" s="6">
        <f t="shared" si="13"/>
        <v>0</v>
      </c>
      <c r="AD52" s="6">
        <f t="shared" si="13"/>
        <v>0</v>
      </c>
      <c r="AE52" s="6">
        <f t="shared" si="13"/>
        <v>0</v>
      </c>
      <c r="AF52" s="6">
        <f t="shared" si="13"/>
        <v>0</v>
      </c>
      <c r="AG52" s="9">
        <f t="shared" si="13"/>
        <v>0</v>
      </c>
      <c r="AH52" s="24"/>
      <c r="AI52" s="38" t="e">
        <f>AG52/$AJ$3</f>
        <v>#DIV/0!</v>
      </c>
      <c r="AJ52" s="24"/>
      <c r="AK52" s="24"/>
    </row>
    <row r="53" spans="2:38" x14ac:dyDescent="0.25">
      <c r="B53" s="24"/>
      <c r="C53" s="25"/>
      <c r="D53" s="25"/>
      <c r="E53" s="25"/>
      <c r="F53" s="25"/>
      <c r="G53" s="25"/>
      <c r="H53" s="25"/>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74"/>
      <c r="AJ53" s="24"/>
      <c r="AK53" s="24"/>
    </row>
    <row r="54" spans="2:38" ht="13" x14ac:dyDescent="0.3">
      <c r="B54" s="24"/>
      <c r="C54" s="43" t="s">
        <v>89</v>
      </c>
      <c r="D54" s="10"/>
      <c r="E54" s="10"/>
      <c r="F54" s="10"/>
      <c r="G54" s="6">
        <f>G42+G47+G52</f>
        <v>0</v>
      </c>
      <c r="H54" s="10"/>
      <c r="I54" s="6">
        <f t="shared" ref="I54:AG54" si="14">I42+I47+I52</f>
        <v>0</v>
      </c>
      <c r="J54" s="6">
        <f t="shared" si="14"/>
        <v>0</v>
      </c>
      <c r="K54" s="6">
        <f t="shared" si="14"/>
        <v>0</v>
      </c>
      <c r="L54" s="6">
        <f t="shared" si="14"/>
        <v>0</v>
      </c>
      <c r="M54" s="6">
        <f t="shared" si="14"/>
        <v>0</v>
      </c>
      <c r="N54" s="6">
        <f t="shared" si="14"/>
        <v>0</v>
      </c>
      <c r="O54" s="6">
        <f t="shared" si="14"/>
        <v>0</v>
      </c>
      <c r="P54" s="6">
        <f t="shared" si="14"/>
        <v>0</v>
      </c>
      <c r="Q54" s="6">
        <f t="shared" si="14"/>
        <v>0</v>
      </c>
      <c r="R54" s="6">
        <f t="shared" si="14"/>
        <v>0</v>
      </c>
      <c r="S54" s="6">
        <f t="shared" si="14"/>
        <v>0</v>
      </c>
      <c r="T54" s="6">
        <f t="shared" si="14"/>
        <v>0</v>
      </c>
      <c r="U54" s="6">
        <f t="shared" si="14"/>
        <v>0</v>
      </c>
      <c r="V54" s="6">
        <f t="shared" si="14"/>
        <v>0</v>
      </c>
      <c r="W54" s="6">
        <f t="shared" si="14"/>
        <v>0</v>
      </c>
      <c r="X54" s="6">
        <f t="shared" si="14"/>
        <v>0</v>
      </c>
      <c r="Y54" s="6">
        <f t="shared" si="14"/>
        <v>0</v>
      </c>
      <c r="Z54" s="6">
        <f t="shared" si="14"/>
        <v>0</v>
      </c>
      <c r="AA54" s="6">
        <f t="shared" si="14"/>
        <v>0</v>
      </c>
      <c r="AB54" s="6">
        <f t="shared" si="14"/>
        <v>0</v>
      </c>
      <c r="AC54" s="6">
        <f t="shared" si="14"/>
        <v>0</v>
      </c>
      <c r="AD54" s="6">
        <f t="shared" si="14"/>
        <v>0</v>
      </c>
      <c r="AE54" s="6">
        <f t="shared" si="14"/>
        <v>0</v>
      </c>
      <c r="AF54" s="6">
        <f t="shared" si="14"/>
        <v>0</v>
      </c>
      <c r="AG54" s="6">
        <f t="shared" si="14"/>
        <v>0</v>
      </c>
      <c r="AH54" s="24"/>
      <c r="AI54" s="39" t="e">
        <f>AG54/$AJ$3</f>
        <v>#DIV/0!</v>
      </c>
      <c r="AJ54" s="24"/>
      <c r="AK54" s="24"/>
    </row>
    <row r="55" spans="2:38" x14ac:dyDescent="0.25">
      <c r="B55" s="24"/>
      <c r="C55" s="25"/>
      <c r="D55" s="25"/>
      <c r="E55" s="25"/>
      <c r="F55" s="25"/>
      <c r="G55" s="25"/>
      <c r="H55" s="25"/>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74"/>
      <c r="AJ55" s="24"/>
      <c r="AK55" s="24"/>
    </row>
    <row r="56" spans="2:38" ht="13" x14ac:dyDescent="0.3">
      <c r="B56" s="24"/>
      <c r="C56" s="43" t="s">
        <v>90</v>
      </c>
      <c r="D56" s="10"/>
      <c r="E56" s="10"/>
      <c r="F56" s="10"/>
      <c r="G56" s="6">
        <f>G35+G54</f>
        <v>0</v>
      </c>
      <c r="H56" s="10"/>
      <c r="I56" s="6">
        <f t="shared" ref="I56:AG56" si="15">I35+I54</f>
        <v>0</v>
      </c>
      <c r="J56" s="6">
        <f t="shared" si="15"/>
        <v>0</v>
      </c>
      <c r="K56" s="6">
        <f t="shared" si="15"/>
        <v>0</v>
      </c>
      <c r="L56" s="6">
        <f t="shared" si="15"/>
        <v>0</v>
      </c>
      <c r="M56" s="6">
        <f t="shared" si="15"/>
        <v>0</v>
      </c>
      <c r="N56" s="6">
        <f t="shared" si="15"/>
        <v>0</v>
      </c>
      <c r="O56" s="6">
        <f t="shared" si="15"/>
        <v>0</v>
      </c>
      <c r="P56" s="6">
        <f t="shared" si="15"/>
        <v>0</v>
      </c>
      <c r="Q56" s="6">
        <f t="shared" si="15"/>
        <v>0</v>
      </c>
      <c r="R56" s="6">
        <f t="shared" si="15"/>
        <v>0</v>
      </c>
      <c r="S56" s="6">
        <f t="shared" si="15"/>
        <v>0</v>
      </c>
      <c r="T56" s="6">
        <f t="shared" si="15"/>
        <v>0</v>
      </c>
      <c r="U56" s="6">
        <f t="shared" si="15"/>
        <v>0</v>
      </c>
      <c r="V56" s="6">
        <f t="shared" si="15"/>
        <v>0</v>
      </c>
      <c r="W56" s="6">
        <f t="shared" si="15"/>
        <v>0</v>
      </c>
      <c r="X56" s="6">
        <f t="shared" si="15"/>
        <v>0</v>
      </c>
      <c r="Y56" s="6">
        <f t="shared" si="15"/>
        <v>0</v>
      </c>
      <c r="Z56" s="6">
        <f t="shared" si="15"/>
        <v>0</v>
      </c>
      <c r="AA56" s="6">
        <f t="shared" si="15"/>
        <v>0</v>
      </c>
      <c r="AB56" s="6">
        <f t="shared" si="15"/>
        <v>0</v>
      </c>
      <c r="AC56" s="6">
        <f t="shared" si="15"/>
        <v>0</v>
      </c>
      <c r="AD56" s="6">
        <f t="shared" si="15"/>
        <v>0</v>
      </c>
      <c r="AE56" s="6">
        <f t="shared" si="15"/>
        <v>0</v>
      </c>
      <c r="AF56" s="6">
        <f t="shared" si="15"/>
        <v>0</v>
      </c>
      <c r="AG56" s="6">
        <f t="shared" si="15"/>
        <v>0</v>
      </c>
      <c r="AH56" s="24"/>
      <c r="AI56" s="39" t="e">
        <f>AG56/$AJ$3</f>
        <v>#DIV/0!</v>
      </c>
      <c r="AJ56" s="24"/>
      <c r="AK56" s="24"/>
    </row>
    <row r="57" spans="2:38" x14ac:dyDescent="0.25">
      <c r="B57" s="24"/>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72"/>
      <c r="AJ57" s="77"/>
      <c r="AK57" s="77"/>
    </row>
    <row r="58" spans="2:38" ht="13" x14ac:dyDescent="0.3">
      <c r="B58" s="5" t="s">
        <v>91</v>
      </c>
      <c r="C58" s="41" t="s">
        <v>92</v>
      </c>
      <c r="D58" s="24"/>
      <c r="E58" s="24"/>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72"/>
      <c r="AJ58" s="24"/>
      <c r="AK58" s="24"/>
    </row>
    <row r="59" spans="2:38" s="90" customFormat="1" x14ac:dyDescent="0.25">
      <c r="B59" s="84" t="s">
        <v>93</v>
      </c>
      <c r="C59" s="85" t="s">
        <v>122</v>
      </c>
      <c r="D59" s="86" t="s">
        <v>73</v>
      </c>
      <c r="E59" s="86"/>
      <c r="F59" s="86"/>
      <c r="G59" s="87">
        <f>E59*F59</f>
        <v>0</v>
      </c>
      <c r="H59" s="85"/>
      <c r="I59" s="86">
        <v>0</v>
      </c>
      <c r="J59" s="86">
        <v>0</v>
      </c>
      <c r="K59" s="86">
        <v>0</v>
      </c>
      <c r="L59" s="86">
        <v>0</v>
      </c>
      <c r="M59" s="86">
        <v>0</v>
      </c>
      <c r="N59" s="86">
        <v>0</v>
      </c>
      <c r="O59" s="86">
        <v>0</v>
      </c>
      <c r="P59" s="86">
        <v>0</v>
      </c>
      <c r="Q59" s="86">
        <v>0</v>
      </c>
      <c r="R59" s="86">
        <v>0</v>
      </c>
      <c r="S59" s="86">
        <v>0</v>
      </c>
      <c r="T59" s="86">
        <v>0</v>
      </c>
      <c r="U59" s="86">
        <v>0</v>
      </c>
      <c r="V59" s="86">
        <v>0</v>
      </c>
      <c r="W59" s="86">
        <v>0</v>
      </c>
      <c r="X59" s="86">
        <v>0</v>
      </c>
      <c r="Y59" s="86">
        <v>0</v>
      </c>
      <c r="Z59" s="86">
        <v>0</v>
      </c>
      <c r="AA59" s="86">
        <v>0</v>
      </c>
      <c r="AB59" s="86">
        <v>0</v>
      </c>
      <c r="AC59" s="86">
        <v>0</v>
      </c>
      <c r="AD59" s="86">
        <v>0</v>
      </c>
      <c r="AE59" s="86">
        <v>0</v>
      </c>
      <c r="AF59" s="86">
        <v>0</v>
      </c>
      <c r="AG59" s="88">
        <f>SUM(I59:AF59)</f>
        <v>0</v>
      </c>
      <c r="AH59" s="84"/>
      <c r="AI59" s="89" t="e">
        <f t="shared" ref="AI59" si="16">AG59/$AJ$3</f>
        <v>#DIV/0!</v>
      </c>
      <c r="AJ59" s="84"/>
      <c r="AK59" s="84"/>
    </row>
    <row r="60" spans="2:38" x14ac:dyDescent="0.25">
      <c r="B60" s="24"/>
      <c r="C60" s="25"/>
      <c r="D60" s="25"/>
      <c r="E60" s="25"/>
      <c r="F60" s="25"/>
      <c r="G60" s="25"/>
      <c r="H60" s="25"/>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74"/>
      <c r="AJ60" s="78"/>
      <c r="AK60" s="79"/>
      <c r="AL60" s="80"/>
    </row>
    <row r="61" spans="2:38" ht="13" x14ac:dyDescent="0.3">
      <c r="B61" s="24"/>
      <c r="C61" s="43" t="s">
        <v>94</v>
      </c>
      <c r="D61" s="10"/>
      <c r="E61" s="10"/>
      <c r="F61" s="10"/>
      <c r="G61" s="6">
        <f>G59</f>
        <v>0</v>
      </c>
      <c r="H61" s="10"/>
      <c r="I61" s="6">
        <f t="shared" ref="I61:R61" si="17">I59</f>
        <v>0</v>
      </c>
      <c r="J61" s="6">
        <f t="shared" si="17"/>
        <v>0</v>
      </c>
      <c r="K61" s="6">
        <f t="shared" si="17"/>
        <v>0</v>
      </c>
      <c r="L61" s="6">
        <f t="shared" si="17"/>
        <v>0</v>
      </c>
      <c r="M61" s="6">
        <f t="shared" si="17"/>
        <v>0</v>
      </c>
      <c r="N61" s="6">
        <f t="shared" si="17"/>
        <v>0</v>
      </c>
      <c r="O61" s="6">
        <f t="shared" si="17"/>
        <v>0</v>
      </c>
      <c r="P61" s="6">
        <f t="shared" si="17"/>
        <v>0</v>
      </c>
      <c r="Q61" s="6">
        <f t="shared" si="17"/>
        <v>0</v>
      </c>
      <c r="R61" s="6">
        <f t="shared" si="17"/>
        <v>0</v>
      </c>
      <c r="S61" s="6">
        <f t="shared" ref="S61:AI61" si="18">S59</f>
        <v>0</v>
      </c>
      <c r="T61" s="6">
        <f t="shared" si="18"/>
        <v>0</v>
      </c>
      <c r="U61" s="6">
        <f t="shared" si="18"/>
        <v>0</v>
      </c>
      <c r="V61" s="6">
        <f t="shared" si="18"/>
        <v>0</v>
      </c>
      <c r="W61" s="6">
        <f t="shared" si="18"/>
        <v>0</v>
      </c>
      <c r="X61" s="6">
        <f t="shared" si="18"/>
        <v>0</v>
      </c>
      <c r="Y61" s="6">
        <f t="shared" si="18"/>
        <v>0</v>
      </c>
      <c r="Z61" s="6">
        <f t="shared" si="18"/>
        <v>0</v>
      </c>
      <c r="AA61" s="6">
        <f t="shared" si="18"/>
        <v>0</v>
      </c>
      <c r="AB61" s="6">
        <f t="shared" si="18"/>
        <v>0</v>
      </c>
      <c r="AC61" s="6">
        <f t="shared" si="18"/>
        <v>0</v>
      </c>
      <c r="AD61" s="6">
        <f t="shared" si="18"/>
        <v>0</v>
      </c>
      <c r="AE61" s="6">
        <f t="shared" si="18"/>
        <v>0</v>
      </c>
      <c r="AF61" s="6">
        <f t="shared" si="18"/>
        <v>0</v>
      </c>
      <c r="AG61" s="6">
        <f t="shared" si="18"/>
        <v>0</v>
      </c>
      <c r="AH61" s="6">
        <f t="shared" si="18"/>
        <v>0</v>
      </c>
      <c r="AI61" s="6" t="e">
        <f t="shared" si="18"/>
        <v>#DIV/0!</v>
      </c>
      <c r="AJ61" s="24"/>
      <c r="AK61" s="24"/>
      <c r="AL61" s="24"/>
    </row>
    <row r="62" spans="2:38" ht="13" x14ac:dyDescent="0.3">
      <c r="B62" s="24"/>
      <c r="C62" s="16"/>
      <c r="D62" s="16"/>
      <c r="E62" s="16"/>
      <c r="F62" s="16"/>
      <c r="G62" s="16"/>
      <c r="H62" s="16"/>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24"/>
      <c r="AI62" s="72"/>
      <c r="AJ62" s="78"/>
      <c r="AK62" s="79"/>
      <c r="AL62" s="80"/>
    </row>
    <row r="63" spans="2:38" ht="13" x14ac:dyDescent="0.3">
      <c r="B63" s="24"/>
      <c r="C63" s="16"/>
      <c r="D63" s="16"/>
      <c r="E63" s="16"/>
      <c r="F63" s="16"/>
      <c r="G63" s="16"/>
      <c r="H63" s="16"/>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72"/>
      <c r="AJ63" s="24"/>
      <c r="AK63" s="24"/>
      <c r="AL63" s="24"/>
    </row>
    <row r="64" spans="2:38" ht="13" x14ac:dyDescent="0.3">
      <c r="B64" s="24"/>
      <c r="C64" s="16"/>
      <c r="D64" s="16"/>
      <c r="E64" s="16"/>
      <c r="F64" s="16"/>
      <c r="G64" s="16"/>
      <c r="H64" s="16"/>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72"/>
      <c r="AJ64" s="24"/>
      <c r="AK64" s="24"/>
      <c r="AL64" s="24"/>
    </row>
    <row r="65" spans="2:38" x14ac:dyDescent="0.25">
      <c r="B65" s="24"/>
      <c r="C65" s="24"/>
      <c r="D65" s="24"/>
      <c r="E65" s="24"/>
      <c r="F65" s="24"/>
      <c r="G65" s="24"/>
      <c r="H65" s="24"/>
      <c r="I65" s="24"/>
      <c r="J65" s="24"/>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74"/>
      <c r="AJ65" s="24"/>
      <c r="AK65" s="24"/>
      <c r="AL65" s="24"/>
    </row>
    <row r="66" spans="2:38" ht="15.5" x14ac:dyDescent="0.35">
      <c r="B66" s="105" t="s">
        <v>95</v>
      </c>
      <c r="C66" s="105"/>
      <c r="D66" s="105"/>
      <c r="E66" s="105"/>
      <c r="F66" s="105"/>
      <c r="G66" s="7">
        <f>G56+G61</f>
        <v>0</v>
      </c>
      <c r="H66" s="23"/>
      <c r="I66" s="7">
        <f t="shared" ref="I66:AG66" si="19">I56+I61</f>
        <v>0</v>
      </c>
      <c r="J66" s="7">
        <f t="shared" si="19"/>
        <v>0</v>
      </c>
      <c r="K66" s="7">
        <f t="shared" si="19"/>
        <v>0</v>
      </c>
      <c r="L66" s="7">
        <f t="shared" si="19"/>
        <v>0</v>
      </c>
      <c r="M66" s="7">
        <f t="shared" si="19"/>
        <v>0</v>
      </c>
      <c r="N66" s="7">
        <f t="shared" si="19"/>
        <v>0</v>
      </c>
      <c r="O66" s="7">
        <f t="shared" si="19"/>
        <v>0</v>
      </c>
      <c r="P66" s="7">
        <f t="shared" si="19"/>
        <v>0</v>
      </c>
      <c r="Q66" s="7">
        <f t="shared" si="19"/>
        <v>0</v>
      </c>
      <c r="R66" s="7">
        <f t="shared" si="19"/>
        <v>0</v>
      </c>
      <c r="S66" s="7">
        <f t="shared" si="19"/>
        <v>0</v>
      </c>
      <c r="T66" s="7">
        <f t="shared" si="19"/>
        <v>0</v>
      </c>
      <c r="U66" s="7">
        <f t="shared" si="19"/>
        <v>0</v>
      </c>
      <c r="V66" s="7">
        <f t="shared" si="19"/>
        <v>0</v>
      </c>
      <c r="W66" s="7">
        <f t="shared" si="19"/>
        <v>0</v>
      </c>
      <c r="X66" s="7">
        <f t="shared" si="19"/>
        <v>0</v>
      </c>
      <c r="Y66" s="7">
        <f t="shared" si="19"/>
        <v>0</v>
      </c>
      <c r="Z66" s="7">
        <f t="shared" si="19"/>
        <v>0</v>
      </c>
      <c r="AA66" s="7">
        <f t="shared" si="19"/>
        <v>0</v>
      </c>
      <c r="AB66" s="7">
        <f t="shared" si="19"/>
        <v>0</v>
      </c>
      <c r="AC66" s="7">
        <f t="shared" si="19"/>
        <v>0</v>
      </c>
      <c r="AD66" s="7">
        <f t="shared" si="19"/>
        <v>0</v>
      </c>
      <c r="AE66" s="7">
        <f t="shared" si="19"/>
        <v>0</v>
      </c>
      <c r="AF66" s="7">
        <f t="shared" si="19"/>
        <v>0</v>
      </c>
      <c r="AG66" s="7">
        <f t="shared" si="19"/>
        <v>0</v>
      </c>
      <c r="AH66" s="24"/>
      <c r="AI66" s="39" t="e">
        <f>AG66/$AJ$3</f>
        <v>#DIV/0!</v>
      </c>
    </row>
    <row r="67" spans="2:38" x14ac:dyDescent="0.25">
      <c r="B67" s="24"/>
      <c r="C67" s="24"/>
      <c r="D67" s="24"/>
      <c r="E67" s="24"/>
      <c r="F67" s="24"/>
      <c r="G67" s="24"/>
      <c r="H67" s="24"/>
      <c r="I67" s="24"/>
      <c r="J67" s="24"/>
      <c r="K67" s="24"/>
      <c r="L67" s="24"/>
      <c r="M67" s="24"/>
      <c r="N67" s="24"/>
      <c r="O67" s="24"/>
      <c r="P67" s="24"/>
      <c r="Q67" s="24"/>
      <c r="R67" s="24"/>
      <c r="S67" s="24"/>
      <c r="T67" s="24"/>
      <c r="U67" s="24"/>
      <c r="V67" s="24"/>
      <c r="W67" s="24"/>
      <c r="X67" s="24"/>
      <c r="Y67" s="24"/>
      <c r="Z67" s="24"/>
      <c r="AA67" s="24"/>
      <c r="AB67" s="24"/>
      <c r="AC67" s="24"/>
      <c r="AD67" s="24"/>
      <c r="AE67" s="24"/>
      <c r="AF67" s="24"/>
      <c r="AG67" s="24"/>
      <c r="AH67" s="24"/>
      <c r="AI67" s="24"/>
    </row>
    <row r="68" spans="2:38" ht="13" hidden="1" x14ac:dyDescent="0.3">
      <c r="B68" s="5" t="s">
        <v>96</v>
      </c>
      <c r="C68" s="5" t="s">
        <v>97</v>
      </c>
      <c r="D68" s="26"/>
      <c r="E68" s="26"/>
      <c r="F68" s="26"/>
      <c r="G68" s="26"/>
      <c r="H68" s="25"/>
      <c r="I68" s="26"/>
      <c r="J68" s="26"/>
      <c r="K68" s="26"/>
      <c r="L68" s="26"/>
      <c r="M68" s="26"/>
      <c r="N68" s="26"/>
      <c r="O68" s="26"/>
      <c r="P68" s="26"/>
      <c r="Q68" s="26"/>
      <c r="R68" s="26"/>
      <c r="S68" s="26"/>
      <c r="T68" s="26"/>
      <c r="U68" s="26"/>
      <c r="V68" s="26"/>
      <c r="W68" s="26"/>
      <c r="X68" s="26"/>
      <c r="Y68" s="26"/>
      <c r="Z68" s="26"/>
      <c r="AA68" s="26"/>
      <c r="AB68" s="26"/>
      <c r="AC68" s="26"/>
      <c r="AD68" s="26"/>
      <c r="AE68" s="26"/>
      <c r="AF68" s="69">
        <f>SUM(AD68:AE68)</f>
        <v>0</v>
      </c>
      <c r="AG68" s="69" t="e">
        <f>AF68/$AG$3</f>
        <v>#DIV/0!</v>
      </c>
      <c r="AH68" s="24"/>
      <c r="AI68" s="24"/>
    </row>
    <row r="69" spans="2:38" ht="13" hidden="1" x14ac:dyDescent="0.3">
      <c r="B69" s="5" t="s">
        <v>98</v>
      </c>
      <c r="C69" s="5" t="s">
        <v>99</v>
      </c>
      <c r="D69" s="26"/>
      <c r="E69" s="26"/>
      <c r="F69" s="26"/>
      <c r="G69" s="26"/>
      <c r="H69" s="25"/>
      <c r="I69" s="26"/>
      <c r="J69" s="26"/>
      <c r="K69" s="26"/>
      <c r="L69" s="26"/>
      <c r="M69" s="26"/>
      <c r="N69" s="26"/>
      <c r="O69" s="26"/>
      <c r="P69" s="26"/>
      <c r="Q69" s="26"/>
      <c r="R69" s="26"/>
      <c r="S69" s="26"/>
      <c r="T69" s="26"/>
      <c r="U69" s="26"/>
      <c r="V69" s="26"/>
      <c r="W69" s="26"/>
      <c r="X69" s="26"/>
      <c r="Y69" s="26"/>
      <c r="Z69" s="26"/>
      <c r="AA69" s="26"/>
      <c r="AB69" s="26"/>
      <c r="AC69" s="26"/>
      <c r="AD69" s="26"/>
      <c r="AE69" s="26"/>
      <c r="AF69" s="69">
        <f>SUM(AD69:AE69)</f>
        <v>0</v>
      </c>
      <c r="AG69" s="69" t="e">
        <f>AF69/$AG$3</f>
        <v>#DIV/0!</v>
      </c>
      <c r="AH69" s="24"/>
      <c r="AI69" s="81"/>
    </row>
    <row r="70" spans="2:38" ht="15.5" hidden="1" x14ac:dyDescent="0.35">
      <c r="B70" s="103" t="s">
        <v>100</v>
      </c>
      <c r="C70" s="103" t="s">
        <v>101</v>
      </c>
      <c r="D70" s="103"/>
      <c r="E70" s="103"/>
      <c r="F70" s="103"/>
      <c r="G70" s="7">
        <f>SUM(G68:G69)</f>
        <v>0</v>
      </c>
      <c r="H70" s="23"/>
      <c r="I70" s="7">
        <f t="shared" ref="I70:AG70" si="20">SUM(I68:I69)</f>
        <v>0</v>
      </c>
      <c r="J70" s="7">
        <f t="shared" si="20"/>
        <v>0</v>
      </c>
      <c r="K70" s="7">
        <f t="shared" si="20"/>
        <v>0</v>
      </c>
      <c r="L70" s="7">
        <f t="shared" si="20"/>
        <v>0</v>
      </c>
      <c r="M70" s="7">
        <f t="shared" si="20"/>
        <v>0</v>
      </c>
      <c r="N70" s="7">
        <f t="shared" si="20"/>
        <v>0</v>
      </c>
      <c r="O70" s="7">
        <f t="shared" si="20"/>
        <v>0</v>
      </c>
      <c r="P70" s="7">
        <f t="shared" si="20"/>
        <v>0</v>
      </c>
      <c r="Q70" s="7">
        <f t="shared" si="20"/>
        <v>0</v>
      </c>
      <c r="R70" s="7">
        <f t="shared" si="20"/>
        <v>0</v>
      </c>
      <c r="S70" s="7">
        <f t="shared" si="20"/>
        <v>0</v>
      </c>
      <c r="T70" s="7">
        <f t="shared" si="20"/>
        <v>0</v>
      </c>
      <c r="U70" s="7">
        <f t="shared" si="20"/>
        <v>0</v>
      </c>
      <c r="V70" s="7">
        <f t="shared" si="20"/>
        <v>0</v>
      </c>
      <c r="W70" s="7">
        <f t="shared" si="20"/>
        <v>0</v>
      </c>
      <c r="X70" s="7">
        <f t="shared" si="20"/>
        <v>0</v>
      </c>
      <c r="Y70" s="7">
        <f t="shared" si="20"/>
        <v>0</v>
      </c>
      <c r="Z70" s="7">
        <f t="shared" si="20"/>
        <v>0</v>
      </c>
      <c r="AA70" s="7">
        <f t="shared" si="20"/>
        <v>0</v>
      </c>
      <c r="AB70" s="7">
        <f t="shared" si="20"/>
        <v>0</v>
      </c>
      <c r="AC70" s="7">
        <f t="shared" si="20"/>
        <v>0</v>
      </c>
      <c r="AD70" s="7">
        <f t="shared" si="20"/>
        <v>0</v>
      </c>
      <c r="AE70" s="7">
        <f t="shared" si="20"/>
        <v>0</v>
      </c>
      <c r="AF70" s="7">
        <f t="shared" si="20"/>
        <v>0</v>
      </c>
      <c r="AG70" s="7" t="e">
        <f t="shared" si="20"/>
        <v>#DIV/0!</v>
      </c>
      <c r="AH70" s="24"/>
      <c r="AI70" s="24"/>
    </row>
    <row r="71" spans="2:38" hidden="1" x14ac:dyDescent="0.25">
      <c r="B71" s="24"/>
      <c r="C71" s="24"/>
      <c r="D71" s="24"/>
      <c r="E71" s="24"/>
      <c r="F71" s="24"/>
      <c r="G71" s="24"/>
      <c r="H71" s="24"/>
      <c r="I71" s="24"/>
      <c r="J71" s="24"/>
      <c r="K71" s="24"/>
      <c r="L71" s="24"/>
      <c r="M71" s="24"/>
      <c r="N71" s="24"/>
      <c r="O71" s="24"/>
      <c r="P71" s="24"/>
      <c r="Q71" s="24"/>
      <c r="R71" s="24"/>
      <c r="S71" s="24"/>
      <c r="T71" s="24"/>
      <c r="U71" s="24"/>
      <c r="V71" s="24"/>
      <c r="W71" s="24"/>
      <c r="X71" s="24"/>
      <c r="Y71" s="24"/>
      <c r="Z71" s="24"/>
      <c r="AA71" s="24"/>
      <c r="AB71" s="24"/>
      <c r="AC71" s="24"/>
      <c r="AD71" s="24"/>
      <c r="AE71" s="24"/>
      <c r="AF71" s="24"/>
      <c r="AG71" s="24"/>
      <c r="AH71" s="24"/>
      <c r="AI71" s="81"/>
    </row>
    <row r="72" spans="2:38" ht="15.5" hidden="1" x14ac:dyDescent="0.35">
      <c r="B72" s="103" t="s">
        <v>102</v>
      </c>
      <c r="C72" s="103"/>
      <c r="D72" s="103"/>
      <c r="E72" s="103"/>
      <c r="F72" s="103"/>
      <c r="G72" s="7">
        <f>G66+G70</f>
        <v>0</v>
      </c>
      <c r="H72" s="23"/>
      <c r="I72" s="7">
        <f t="shared" ref="I72:AG72" si="21">I66+I70</f>
        <v>0</v>
      </c>
      <c r="J72" s="7">
        <f t="shared" si="21"/>
        <v>0</v>
      </c>
      <c r="K72" s="7">
        <f t="shared" si="21"/>
        <v>0</v>
      </c>
      <c r="L72" s="7">
        <f t="shared" si="21"/>
        <v>0</v>
      </c>
      <c r="M72" s="7">
        <f t="shared" si="21"/>
        <v>0</v>
      </c>
      <c r="N72" s="7">
        <f t="shared" si="21"/>
        <v>0</v>
      </c>
      <c r="O72" s="7">
        <f t="shared" si="21"/>
        <v>0</v>
      </c>
      <c r="P72" s="7">
        <f t="shared" si="21"/>
        <v>0</v>
      </c>
      <c r="Q72" s="7">
        <f t="shared" si="21"/>
        <v>0</v>
      </c>
      <c r="R72" s="7">
        <f t="shared" si="21"/>
        <v>0</v>
      </c>
      <c r="S72" s="7">
        <f t="shared" si="21"/>
        <v>0</v>
      </c>
      <c r="T72" s="7">
        <f t="shared" si="21"/>
        <v>0</v>
      </c>
      <c r="U72" s="7">
        <f t="shared" si="21"/>
        <v>0</v>
      </c>
      <c r="V72" s="7">
        <f t="shared" si="21"/>
        <v>0</v>
      </c>
      <c r="W72" s="7">
        <f t="shared" si="21"/>
        <v>0</v>
      </c>
      <c r="X72" s="7">
        <f t="shared" si="21"/>
        <v>0</v>
      </c>
      <c r="Y72" s="7">
        <f t="shared" si="21"/>
        <v>0</v>
      </c>
      <c r="Z72" s="7">
        <f t="shared" si="21"/>
        <v>0</v>
      </c>
      <c r="AA72" s="7">
        <f t="shared" si="21"/>
        <v>0</v>
      </c>
      <c r="AB72" s="7">
        <f t="shared" si="21"/>
        <v>0</v>
      </c>
      <c r="AC72" s="7">
        <f t="shared" si="21"/>
        <v>0</v>
      </c>
      <c r="AD72" s="7">
        <f t="shared" si="21"/>
        <v>0</v>
      </c>
      <c r="AE72" s="7">
        <f t="shared" si="21"/>
        <v>0</v>
      </c>
      <c r="AF72" s="7">
        <f t="shared" si="21"/>
        <v>0</v>
      </c>
      <c r="AG72" s="7" t="e">
        <f t="shared" si="21"/>
        <v>#DIV/0!</v>
      </c>
      <c r="AH72" s="24"/>
      <c r="AI72" s="24"/>
    </row>
  </sheetData>
  <mergeCells count="4">
    <mergeCell ref="B70:F70"/>
    <mergeCell ref="B72:F72"/>
    <mergeCell ref="B7:C7"/>
    <mergeCell ref="B66:F66"/>
  </mergeCells>
  <pageMargins left="0.51181102362204722" right="0.51181102362204722" top="0.35433070866141736" bottom="0.35433070866141736" header="0.23622047244094491" footer="0.23622047244094491"/>
  <pageSetup scale="22" orientation="landscape" r:id="rId1"/>
  <headerFooter alignWithMargins="0">
    <oddHeader>&amp;LVersion: July 2023</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46C5AE-CA7D-B546-867F-2153A9D8A0DE}">
  <sheetPr>
    <pageSetUpPr fitToPage="1"/>
  </sheetPr>
  <dimension ref="A1:AL66"/>
  <sheetViews>
    <sheetView showGridLines="0" zoomScale="70" zoomScaleNormal="70" workbookViewId="0">
      <pane xSplit="3" ySplit="9" topLeftCell="AB10" activePane="bottomRight" state="frozen"/>
      <selection pane="topRight" activeCell="D1" sqref="D1"/>
      <selection pane="bottomLeft" activeCell="A9" sqref="A9"/>
      <selection pane="bottomRight" activeCell="A49" sqref="A49:XFD49"/>
    </sheetView>
  </sheetViews>
  <sheetFormatPr baseColWidth="10" defaultColWidth="9.1796875" defaultRowHeight="12.5" x14ac:dyDescent="0.25"/>
  <cols>
    <col min="1" max="1" width="2.7265625" style="1" customWidth="1"/>
    <col min="2" max="2" width="7" style="1" customWidth="1"/>
    <col min="3" max="3" width="45.453125" style="1" customWidth="1"/>
    <col min="4" max="5" width="15.1796875" style="1" customWidth="1"/>
    <col min="6" max="6" width="11.7265625" style="1" customWidth="1"/>
    <col min="7" max="7" width="19" style="1" customWidth="1"/>
    <col min="8" max="8" width="0.81640625" style="1" customWidth="1"/>
    <col min="9" max="33" width="14.7265625" style="1" customWidth="1"/>
    <col min="34" max="34" width="2.7265625" style="1" customWidth="1"/>
    <col min="35" max="35" width="12.7265625" style="1" customWidth="1"/>
    <col min="36" max="36" width="19.1796875" style="1" customWidth="1"/>
    <col min="37" max="16384" width="9.1796875" style="1"/>
  </cols>
  <sheetData>
    <row r="1" spans="1:37" ht="25" x14ac:dyDescent="0.3">
      <c r="A1" s="24"/>
      <c r="B1" s="21" t="s">
        <v>0</v>
      </c>
      <c r="C1" s="24"/>
      <c r="D1" s="2"/>
      <c r="E1" s="2"/>
      <c r="F1" s="2"/>
      <c r="G1" s="2"/>
      <c r="H1" s="2"/>
      <c r="I1" s="3"/>
      <c r="J1" s="3"/>
      <c r="K1" s="3"/>
      <c r="L1" s="3"/>
      <c r="M1" s="3"/>
      <c r="N1" s="3"/>
      <c r="O1" s="3"/>
      <c r="P1" s="3"/>
      <c r="Q1" s="3"/>
      <c r="R1" s="3"/>
      <c r="S1" s="3"/>
      <c r="T1" s="3"/>
      <c r="U1" s="3"/>
      <c r="V1" s="3"/>
      <c r="W1" s="3"/>
      <c r="X1" s="3"/>
      <c r="Y1" s="3"/>
      <c r="Z1" s="3"/>
      <c r="AA1" s="3"/>
      <c r="AB1" s="3"/>
      <c r="AC1" s="3"/>
      <c r="AD1" s="3"/>
      <c r="AE1" s="106" t="s">
        <v>103</v>
      </c>
      <c r="AF1" s="107"/>
      <c r="AG1" s="36">
        <v>100</v>
      </c>
      <c r="AH1" s="24"/>
      <c r="AI1" s="30" t="s">
        <v>1</v>
      </c>
      <c r="AJ1" s="31">
        <f>AG56</f>
        <v>0</v>
      </c>
      <c r="AK1" s="32" t="e">
        <f>+AJ1/AJ3</f>
        <v>#DIV/0!</v>
      </c>
    </row>
    <row r="2" spans="1:37" ht="20" x14ac:dyDescent="0.3">
      <c r="A2" s="67"/>
      <c r="B2" s="20" t="s">
        <v>2</v>
      </c>
      <c r="C2" s="2"/>
      <c r="D2" s="24"/>
      <c r="E2" s="24"/>
      <c r="F2" s="24"/>
      <c r="G2" s="24"/>
      <c r="H2" s="24"/>
      <c r="I2" s="24"/>
      <c r="J2" s="24"/>
      <c r="K2" s="24"/>
      <c r="L2" s="24"/>
      <c r="M2" s="24"/>
      <c r="N2" s="24"/>
      <c r="O2" s="24"/>
      <c r="P2" s="24"/>
      <c r="Q2" s="24"/>
      <c r="R2" s="24"/>
      <c r="S2" s="24"/>
      <c r="T2" s="24"/>
      <c r="U2" s="24"/>
      <c r="V2" s="24"/>
      <c r="W2" s="24"/>
      <c r="X2" s="24"/>
      <c r="Y2" s="24"/>
      <c r="Z2" s="24"/>
      <c r="AA2" s="24"/>
      <c r="AB2" s="24"/>
      <c r="AC2" s="24"/>
      <c r="AD2" s="24"/>
      <c r="AE2" s="106" t="s">
        <v>104</v>
      </c>
      <c r="AF2" s="107"/>
      <c r="AG2" s="36">
        <f>AG1*5%</f>
        <v>5</v>
      </c>
      <c r="AH2" s="24"/>
      <c r="AI2" s="33" t="s">
        <v>3</v>
      </c>
      <c r="AJ2" s="34">
        <f>AG61</f>
        <v>0</v>
      </c>
      <c r="AK2" s="35" t="e">
        <f>+AJ2/AJ3</f>
        <v>#DIV/0!</v>
      </c>
    </row>
    <row r="3" spans="1:37" ht="20" x14ac:dyDescent="0.3">
      <c r="A3" s="24"/>
      <c r="B3" s="20" t="s">
        <v>4</v>
      </c>
      <c r="C3" s="24"/>
      <c r="D3" s="24"/>
      <c r="E3" s="24"/>
      <c r="F3" s="24"/>
      <c r="G3" s="24"/>
      <c r="H3" s="24"/>
      <c r="I3" s="24"/>
      <c r="J3" s="24"/>
      <c r="K3" s="24"/>
      <c r="L3" s="24"/>
      <c r="M3" s="24"/>
      <c r="N3" s="24"/>
      <c r="O3" s="24"/>
      <c r="P3" s="24"/>
      <c r="Q3" s="24"/>
      <c r="R3" s="24"/>
      <c r="S3" s="24"/>
      <c r="T3" s="24"/>
      <c r="U3" s="24"/>
      <c r="V3" s="24"/>
      <c r="W3" s="24"/>
      <c r="X3" s="24"/>
      <c r="Y3" s="24"/>
      <c r="Z3" s="24"/>
      <c r="AA3" s="24"/>
      <c r="AB3" s="24"/>
      <c r="AC3" s="24"/>
      <c r="AD3" s="24"/>
      <c r="AE3" s="106" t="s">
        <v>105</v>
      </c>
      <c r="AF3" s="107"/>
      <c r="AG3" s="36">
        <f>AG1-AG2</f>
        <v>95</v>
      </c>
      <c r="AH3" s="24"/>
      <c r="AI3" s="30" t="s">
        <v>5</v>
      </c>
      <c r="AJ3" s="31">
        <f>SUM(AJ1:AJ2)</f>
        <v>0</v>
      </c>
      <c r="AK3" s="30"/>
    </row>
    <row r="4" spans="1:37" ht="20" x14ac:dyDescent="0.25">
      <c r="A4" s="24"/>
      <c r="B4" s="20" t="s">
        <v>6</v>
      </c>
      <c r="C4" s="24"/>
      <c r="D4" s="24"/>
      <c r="E4" s="24"/>
      <c r="F4" s="24"/>
      <c r="G4" s="24"/>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c r="AK4" s="24"/>
    </row>
    <row r="5" spans="1:37" ht="20" x14ac:dyDescent="0.25">
      <c r="A5" s="24"/>
      <c r="B5" s="66" t="s">
        <v>106</v>
      </c>
      <c r="C5" s="24"/>
      <c r="D5" s="24"/>
      <c r="E5" s="24"/>
      <c r="F5" s="24"/>
      <c r="G5" s="24"/>
      <c r="H5" s="24"/>
      <c r="I5" s="24"/>
      <c r="J5" s="24"/>
      <c r="K5" s="24"/>
      <c r="L5" s="24"/>
      <c r="M5" s="24"/>
      <c r="N5" s="24"/>
      <c r="O5" s="24"/>
      <c r="P5" s="24"/>
      <c r="Q5" s="24"/>
      <c r="R5" s="24"/>
      <c r="S5" s="24"/>
      <c r="T5" s="24"/>
      <c r="U5" s="24"/>
      <c r="V5" s="24"/>
      <c r="W5" s="24"/>
      <c r="X5" s="24"/>
      <c r="Y5" s="24"/>
      <c r="Z5" s="24"/>
      <c r="AA5" s="24"/>
      <c r="AB5" s="24"/>
      <c r="AC5" s="24"/>
      <c r="AD5" s="24"/>
      <c r="AE5" s="24"/>
      <c r="AF5" s="24"/>
      <c r="AG5" s="24"/>
      <c r="AH5" s="24"/>
      <c r="AI5" s="24"/>
      <c r="AJ5"/>
      <c r="AK5" s="24"/>
    </row>
    <row r="6" spans="1:37" x14ac:dyDescent="0.25">
      <c r="A6" s="24"/>
      <c r="B6" s="24"/>
      <c r="C6" s="24"/>
      <c r="D6" s="24"/>
      <c r="E6" s="24"/>
      <c r="F6" s="24"/>
      <c r="G6" s="24"/>
      <c r="H6" s="24"/>
      <c r="I6" s="13"/>
      <c r="J6" s="13"/>
      <c r="K6" s="13"/>
      <c r="L6" s="13"/>
      <c r="M6" s="13"/>
      <c r="N6" s="13"/>
      <c r="O6" s="13"/>
      <c r="P6" s="13"/>
      <c r="Q6" s="13"/>
      <c r="R6" s="13"/>
      <c r="S6" s="13"/>
      <c r="T6" s="13"/>
      <c r="U6" s="13"/>
      <c r="V6" s="13"/>
      <c r="W6" s="13"/>
      <c r="X6" s="13"/>
      <c r="Y6" s="13"/>
      <c r="Z6" s="13"/>
      <c r="AA6" s="13"/>
      <c r="AB6" s="13"/>
      <c r="AC6" s="13"/>
      <c r="AD6" s="13"/>
      <c r="AE6" s="24"/>
      <c r="AF6" s="24"/>
      <c r="AG6" s="8"/>
      <c r="AH6" s="24"/>
      <c r="AI6" s="24"/>
      <c r="AJ6" s="24"/>
      <c r="AK6" s="24"/>
    </row>
    <row r="7" spans="1:37" ht="31" x14ac:dyDescent="0.25">
      <c r="A7" s="8"/>
      <c r="B7" s="104" t="s">
        <v>8</v>
      </c>
      <c r="C7" s="104"/>
      <c r="D7" s="11" t="s">
        <v>9</v>
      </c>
      <c r="E7" s="11" t="s">
        <v>10</v>
      </c>
      <c r="F7" s="22" t="s">
        <v>11</v>
      </c>
      <c r="G7" s="22" t="s">
        <v>107</v>
      </c>
      <c r="H7" s="12"/>
      <c r="I7" s="61">
        <v>44835</v>
      </c>
      <c r="J7" s="61">
        <v>44866</v>
      </c>
      <c r="K7" s="61">
        <v>44896</v>
      </c>
      <c r="L7" s="61">
        <v>44927</v>
      </c>
      <c r="M7" s="61">
        <v>44958</v>
      </c>
      <c r="N7" s="61">
        <v>44986</v>
      </c>
      <c r="O7" s="61">
        <v>45017</v>
      </c>
      <c r="P7" s="61">
        <v>45047</v>
      </c>
      <c r="Q7" s="61">
        <v>45078</v>
      </c>
      <c r="R7" s="61">
        <v>45108</v>
      </c>
      <c r="S7" s="61">
        <v>45139</v>
      </c>
      <c r="T7" s="61">
        <v>45170</v>
      </c>
      <c r="U7" s="61">
        <v>45200</v>
      </c>
      <c r="V7" s="61">
        <v>45231</v>
      </c>
      <c r="W7" s="61">
        <v>45261</v>
      </c>
      <c r="X7" s="61">
        <v>45292</v>
      </c>
      <c r="Y7" s="61">
        <v>45323</v>
      </c>
      <c r="Z7" s="61">
        <v>45352</v>
      </c>
      <c r="AA7" s="61">
        <v>45383</v>
      </c>
      <c r="AB7" s="61">
        <v>45413</v>
      </c>
      <c r="AC7" s="61">
        <v>45444</v>
      </c>
      <c r="AD7" s="61">
        <v>45474</v>
      </c>
      <c r="AE7" s="61">
        <v>45505</v>
      </c>
      <c r="AF7" s="61">
        <v>45536</v>
      </c>
      <c r="AG7" s="11" t="s">
        <v>5</v>
      </c>
      <c r="AH7" s="4"/>
      <c r="AI7" s="11" t="s">
        <v>13</v>
      </c>
      <c r="AJ7" s="4"/>
      <c r="AK7" s="24"/>
    </row>
    <row r="8" spans="1:37" ht="15.5" x14ac:dyDescent="0.25">
      <c r="A8" s="8"/>
      <c r="B8" s="14"/>
      <c r="C8" s="14"/>
      <c r="D8" s="17"/>
      <c r="E8" s="17"/>
      <c r="F8" s="18" t="s">
        <v>14</v>
      </c>
      <c r="G8" s="18"/>
      <c r="H8" s="18"/>
      <c r="I8" s="18" t="s">
        <v>14</v>
      </c>
      <c r="J8" s="18" t="s">
        <v>14</v>
      </c>
      <c r="K8" s="18" t="s">
        <v>14</v>
      </c>
      <c r="L8" s="18" t="s">
        <v>14</v>
      </c>
      <c r="M8" s="18" t="s">
        <v>14</v>
      </c>
      <c r="N8" s="18" t="s">
        <v>14</v>
      </c>
      <c r="O8" s="18" t="s">
        <v>14</v>
      </c>
      <c r="P8" s="18" t="s">
        <v>14</v>
      </c>
      <c r="Q8" s="18" t="s">
        <v>14</v>
      </c>
      <c r="R8" s="18" t="s">
        <v>14</v>
      </c>
      <c r="S8" s="18" t="s">
        <v>14</v>
      </c>
      <c r="T8" s="18" t="s">
        <v>14</v>
      </c>
      <c r="U8" s="18" t="s">
        <v>14</v>
      </c>
      <c r="V8" s="18" t="s">
        <v>14</v>
      </c>
      <c r="W8" s="18" t="s">
        <v>14</v>
      </c>
      <c r="X8" s="18" t="s">
        <v>14</v>
      </c>
      <c r="Y8" s="18" t="s">
        <v>14</v>
      </c>
      <c r="Z8" s="18" t="s">
        <v>14</v>
      </c>
      <c r="AA8" s="18" t="s">
        <v>14</v>
      </c>
      <c r="AB8" s="18" t="s">
        <v>14</v>
      </c>
      <c r="AC8" s="18" t="s">
        <v>14</v>
      </c>
      <c r="AD8" s="18" t="s">
        <v>14</v>
      </c>
      <c r="AE8" s="18" t="s">
        <v>14</v>
      </c>
      <c r="AF8" s="18" t="s">
        <v>14</v>
      </c>
      <c r="AG8" s="18" t="s">
        <v>14</v>
      </c>
      <c r="AH8" s="4"/>
      <c r="AI8" s="18"/>
      <c r="AJ8" s="4"/>
      <c r="AK8" s="24"/>
    </row>
    <row r="9" spans="1:37" ht="13" x14ac:dyDescent="0.3">
      <c r="A9" s="24"/>
      <c r="B9" s="5" t="s">
        <v>15</v>
      </c>
      <c r="C9" s="46" t="s">
        <v>119</v>
      </c>
      <c r="D9" s="24"/>
      <c r="E9" s="24"/>
      <c r="F9" s="19" t="s">
        <v>108</v>
      </c>
      <c r="G9" s="19" t="s">
        <v>108</v>
      </c>
      <c r="H9" s="19"/>
      <c r="I9" s="19" t="s">
        <v>108</v>
      </c>
      <c r="J9" s="19" t="s">
        <v>108</v>
      </c>
      <c r="K9" s="19" t="s">
        <v>108</v>
      </c>
      <c r="L9" s="19" t="s">
        <v>108</v>
      </c>
      <c r="M9" s="19" t="s">
        <v>108</v>
      </c>
      <c r="N9" s="19" t="s">
        <v>108</v>
      </c>
      <c r="O9" s="19" t="s">
        <v>108</v>
      </c>
      <c r="P9" s="19" t="s">
        <v>108</v>
      </c>
      <c r="Q9" s="19" t="s">
        <v>108</v>
      </c>
      <c r="R9" s="19" t="s">
        <v>108</v>
      </c>
      <c r="S9" s="19" t="s">
        <v>108</v>
      </c>
      <c r="T9" s="19" t="s">
        <v>108</v>
      </c>
      <c r="U9" s="19" t="s">
        <v>108</v>
      </c>
      <c r="V9" s="19" t="s">
        <v>108</v>
      </c>
      <c r="W9" s="19" t="s">
        <v>108</v>
      </c>
      <c r="X9" s="19" t="s">
        <v>108</v>
      </c>
      <c r="Y9" s="19" t="s">
        <v>108</v>
      </c>
      <c r="Z9" s="19" t="s">
        <v>108</v>
      </c>
      <c r="AA9" s="19" t="s">
        <v>108</v>
      </c>
      <c r="AB9" s="19" t="s">
        <v>108</v>
      </c>
      <c r="AC9" s="19" t="s">
        <v>108</v>
      </c>
      <c r="AD9" s="19" t="s">
        <v>108</v>
      </c>
      <c r="AE9" s="19" t="s">
        <v>108</v>
      </c>
      <c r="AF9" s="19" t="s">
        <v>108</v>
      </c>
      <c r="AG9" s="19" t="s">
        <v>108</v>
      </c>
      <c r="AH9" s="24"/>
      <c r="AI9" s="24"/>
      <c r="AJ9" s="24"/>
      <c r="AK9" s="24"/>
    </row>
    <row r="10" spans="1:37" ht="13" x14ac:dyDescent="0.3">
      <c r="A10" s="24"/>
      <c r="B10" s="5" t="s">
        <v>18</v>
      </c>
      <c r="C10" s="46" t="s">
        <v>109</v>
      </c>
      <c r="D10" s="24"/>
      <c r="E10" s="24"/>
      <c r="F10" s="19"/>
      <c r="G10" s="19"/>
      <c r="H10" s="19"/>
      <c r="I10" s="19"/>
      <c r="J10" s="19"/>
      <c r="K10" s="19"/>
      <c r="L10" s="19"/>
      <c r="M10" s="19"/>
      <c r="N10" s="19"/>
      <c r="O10" s="19"/>
      <c r="P10" s="19"/>
      <c r="Q10" s="19"/>
      <c r="R10" s="19"/>
      <c r="S10" s="19"/>
      <c r="T10" s="19"/>
      <c r="U10" s="19"/>
      <c r="V10" s="19"/>
      <c r="W10" s="19"/>
      <c r="X10" s="19"/>
      <c r="Y10" s="19"/>
      <c r="Z10" s="19"/>
      <c r="AA10" s="19"/>
      <c r="AB10" s="19"/>
      <c r="AC10" s="19"/>
      <c r="AD10" s="19"/>
      <c r="AE10" s="19"/>
      <c r="AF10" s="19"/>
      <c r="AG10" s="19"/>
      <c r="AH10" s="24"/>
      <c r="AI10" s="24"/>
      <c r="AJ10" s="24"/>
      <c r="AK10" s="24"/>
    </row>
    <row r="11" spans="1:37" ht="13" x14ac:dyDescent="0.3">
      <c r="A11" s="24"/>
      <c r="B11" s="5" t="s">
        <v>20</v>
      </c>
      <c r="C11" s="94" t="s">
        <v>121</v>
      </c>
      <c r="D11" s="24"/>
      <c r="E11" s="24"/>
      <c r="F11" s="24"/>
      <c r="G11" s="24"/>
      <c r="H11" s="24"/>
      <c r="I11" s="24"/>
      <c r="J11" s="24"/>
      <c r="K11" s="24"/>
      <c r="L11" s="24"/>
      <c r="M11" s="24"/>
      <c r="N11" s="24"/>
      <c r="O11" s="24"/>
      <c r="P11" s="24"/>
      <c r="Q11" s="24"/>
      <c r="R11" s="24"/>
      <c r="S11" s="24"/>
      <c r="T11" s="24"/>
      <c r="U11" s="24"/>
      <c r="V11" s="24"/>
      <c r="W11" s="24"/>
      <c r="X11" s="24"/>
      <c r="Y11" s="24"/>
      <c r="Z11" s="24"/>
      <c r="AA11" s="24"/>
      <c r="AB11" s="24"/>
      <c r="AC11" s="24"/>
      <c r="AD11" s="24"/>
      <c r="AE11" s="24"/>
      <c r="AF11" s="24"/>
      <c r="AG11" s="24"/>
      <c r="AH11" s="24"/>
      <c r="AI11" s="24"/>
      <c r="AJ11" s="24"/>
      <c r="AK11" s="24"/>
    </row>
    <row r="12" spans="1:37" x14ac:dyDescent="0.25">
      <c r="A12" s="24"/>
      <c r="B12" s="24" t="s">
        <v>22</v>
      </c>
      <c r="C12" s="95" t="s">
        <v>23</v>
      </c>
      <c r="D12" s="27" t="s">
        <v>24</v>
      </c>
      <c r="E12" s="68">
        <f>'Project Budget Local Currency'!E12</f>
        <v>0</v>
      </c>
      <c r="F12" s="68">
        <f>'Project Budget Local Currency'!F12/'Project Budget Donor Currency'!$AG$3</f>
        <v>0</v>
      </c>
      <c r="G12" s="68">
        <f>'Project Budget Local Currency'!G12/'Project Budget Donor Currency'!$AG$3</f>
        <v>0</v>
      </c>
      <c r="H12" s="25"/>
      <c r="I12" s="68">
        <f>'Project Budget Local Currency'!I12/'Project Budget Donor Currency'!$AG$3</f>
        <v>0</v>
      </c>
      <c r="J12" s="68">
        <f>'Project Budget Local Currency'!J12/'Project Budget Donor Currency'!$AG$3</f>
        <v>0</v>
      </c>
      <c r="K12" s="68">
        <f>'Project Budget Local Currency'!K12/'Project Budget Donor Currency'!$AG$3</f>
        <v>0</v>
      </c>
      <c r="L12" s="68">
        <f>'Project Budget Local Currency'!L12/'Project Budget Donor Currency'!$AG$3</f>
        <v>0</v>
      </c>
      <c r="M12" s="68">
        <f>'Project Budget Local Currency'!M12/'Project Budget Donor Currency'!$AG$3</f>
        <v>0</v>
      </c>
      <c r="N12" s="68">
        <f>'Project Budget Local Currency'!N12/'Project Budget Donor Currency'!$AG$3</f>
        <v>0</v>
      </c>
      <c r="O12" s="68">
        <f>'Project Budget Local Currency'!O12/'Project Budget Donor Currency'!$AG$3</f>
        <v>0</v>
      </c>
      <c r="P12" s="68">
        <f>'Project Budget Local Currency'!P12/'Project Budget Donor Currency'!$AG$3</f>
        <v>0</v>
      </c>
      <c r="Q12" s="68">
        <f>'Project Budget Local Currency'!Q12/'Project Budget Donor Currency'!$AG$3</f>
        <v>0</v>
      </c>
      <c r="R12" s="68">
        <f>'Project Budget Local Currency'!R12/'Project Budget Donor Currency'!$AG$3</f>
        <v>0</v>
      </c>
      <c r="S12" s="68">
        <f>'Project Budget Local Currency'!S12/'Project Budget Donor Currency'!$AG$3</f>
        <v>0</v>
      </c>
      <c r="T12" s="68">
        <f>'Project Budget Local Currency'!T12/'Project Budget Donor Currency'!$AG$3</f>
        <v>0</v>
      </c>
      <c r="U12" s="68">
        <f>'Project Budget Local Currency'!U12/'Project Budget Donor Currency'!$AG$3</f>
        <v>0</v>
      </c>
      <c r="V12" s="68">
        <f>'Project Budget Local Currency'!V12/'Project Budget Donor Currency'!$AG$3</f>
        <v>0</v>
      </c>
      <c r="W12" s="68">
        <f>'Project Budget Local Currency'!W12/'Project Budget Donor Currency'!$AG$3</f>
        <v>0</v>
      </c>
      <c r="X12" s="68">
        <f>'Project Budget Local Currency'!X12/'Project Budget Donor Currency'!$AG$3</f>
        <v>0</v>
      </c>
      <c r="Y12" s="68">
        <f>'Project Budget Local Currency'!Y12/'Project Budget Donor Currency'!$AG$3</f>
        <v>0</v>
      </c>
      <c r="Z12" s="68">
        <f>'Project Budget Local Currency'!Z12/'Project Budget Donor Currency'!$AG$3</f>
        <v>0</v>
      </c>
      <c r="AA12" s="68">
        <f>'Project Budget Local Currency'!AA12/'Project Budget Donor Currency'!$AG$3</f>
        <v>0</v>
      </c>
      <c r="AB12" s="68">
        <f>'Project Budget Local Currency'!AB12/'Project Budget Donor Currency'!$AG$3</f>
        <v>0</v>
      </c>
      <c r="AC12" s="68">
        <f>'Project Budget Local Currency'!AC12/'Project Budget Donor Currency'!$AG$3</f>
        <v>0</v>
      </c>
      <c r="AD12" s="68">
        <f>'Project Budget Local Currency'!AD12/'Project Budget Donor Currency'!$AG$3</f>
        <v>0</v>
      </c>
      <c r="AE12" s="68">
        <f>'Project Budget Local Currency'!AE12/'Project Budget Donor Currency'!$AG$3</f>
        <v>0</v>
      </c>
      <c r="AF12" s="68">
        <f>'Project Budget Local Currency'!AF12/'Project Budget Donor Currency'!$AG$3</f>
        <v>0</v>
      </c>
      <c r="AG12" s="69">
        <f>SUM(I12:AF12)</f>
        <v>0</v>
      </c>
      <c r="AH12" s="24"/>
      <c r="AI12" s="70" t="e">
        <f>AG12/$AJ$3</f>
        <v>#DIV/0!</v>
      </c>
      <c r="AJ12" s="24"/>
      <c r="AK12" s="24"/>
    </row>
    <row r="13" spans="1:37" x14ac:dyDescent="0.25">
      <c r="A13" s="24"/>
      <c r="B13" s="24" t="s">
        <v>25</v>
      </c>
      <c r="C13" s="95" t="s">
        <v>23</v>
      </c>
      <c r="D13" s="27" t="s">
        <v>26</v>
      </c>
      <c r="E13" s="68">
        <f>'Project Budget Local Currency'!E13</f>
        <v>0</v>
      </c>
      <c r="F13" s="68">
        <f>'Project Budget Local Currency'!F13/'Project Budget Donor Currency'!$AG$3</f>
        <v>0</v>
      </c>
      <c r="G13" s="68">
        <f>'Project Budget Local Currency'!G13/'Project Budget Donor Currency'!$AG$3</f>
        <v>0</v>
      </c>
      <c r="H13" s="25"/>
      <c r="I13" s="68">
        <f>'Project Budget Local Currency'!I13/'Project Budget Donor Currency'!$AG$3</f>
        <v>0</v>
      </c>
      <c r="J13" s="68">
        <f>'Project Budget Local Currency'!J13/'Project Budget Donor Currency'!$AG$3</f>
        <v>0</v>
      </c>
      <c r="K13" s="68">
        <f>'Project Budget Local Currency'!K13/'Project Budget Donor Currency'!$AG$3</f>
        <v>0</v>
      </c>
      <c r="L13" s="68">
        <f>'Project Budget Local Currency'!L13/'Project Budget Donor Currency'!$AG$3</f>
        <v>0</v>
      </c>
      <c r="M13" s="68">
        <f>'Project Budget Local Currency'!M13/'Project Budget Donor Currency'!$AG$3</f>
        <v>0</v>
      </c>
      <c r="N13" s="68">
        <f>'Project Budget Local Currency'!N13/'Project Budget Donor Currency'!$AG$3</f>
        <v>0</v>
      </c>
      <c r="O13" s="68">
        <f>'Project Budget Local Currency'!O13/'Project Budget Donor Currency'!$AG$3</f>
        <v>0</v>
      </c>
      <c r="P13" s="68">
        <f>'Project Budget Local Currency'!P13/'Project Budget Donor Currency'!$AG$3</f>
        <v>0</v>
      </c>
      <c r="Q13" s="68">
        <f>'Project Budget Local Currency'!Q13/'Project Budget Donor Currency'!$AG$3</f>
        <v>0</v>
      </c>
      <c r="R13" s="68">
        <f>'Project Budget Local Currency'!R13/'Project Budget Donor Currency'!$AG$3</f>
        <v>0</v>
      </c>
      <c r="S13" s="68">
        <f>'Project Budget Local Currency'!S13/'Project Budget Donor Currency'!$AG$3</f>
        <v>0</v>
      </c>
      <c r="T13" s="68">
        <f>'Project Budget Local Currency'!T13/'Project Budget Donor Currency'!$AG$3</f>
        <v>0</v>
      </c>
      <c r="U13" s="68">
        <f>'Project Budget Local Currency'!U13/'Project Budget Donor Currency'!$AG$3</f>
        <v>0</v>
      </c>
      <c r="V13" s="68">
        <f>'Project Budget Local Currency'!V13/'Project Budget Donor Currency'!$AG$3</f>
        <v>0</v>
      </c>
      <c r="W13" s="68">
        <f>'Project Budget Local Currency'!W13/'Project Budget Donor Currency'!$AG$3</f>
        <v>0</v>
      </c>
      <c r="X13" s="68">
        <f>'Project Budget Local Currency'!X13/'Project Budget Donor Currency'!$AG$3</f>
        <v>0</v>
      </c>
      <c r="Y13" s="68">
        <f>'Project Budget Local Currency'!Y13/'Project Budget Donor Currency'!$AG$3</f>
        <v>0</v>
      </c>
      <c r="Z13" s="68">
        <f>'Project Budget Local Currency'!Z13/'Project Budget Donor Currency'!$AG$3</f>
        <v>0</v>
      </c>
      <c r="AA13" s="68">
        <f>'Project Budget Local Currency'!AA13/'Project Budget Donor Currency'!$AG$3</f>
        <v>0</v>
      </c>
      <c r="AB13" s="68">
        <f>'Project Budget Local Currency'!AB13/'Project Budget Donor Currency'!$AG$3</f>
        <v>0</v>
      </c>
      <c r="AC13" s="68">
        <f>'Project Budget Local Currency'!AC13/'Project Budget Donor Currency'!$AG$3</f>
        <v>0</v>
      </c>
      <c r="AD13" s="68">
        <f>'Project Budget Local Currency'!AD13/'Project Budget Donor Currency'!$AG$3</f>
        <v>0</v>
      </c>
      <c r="AE13" s="68">
        <f>'Project Budget Local Currency'!AE13/'Project Budget Donor Currency'!$AG$3</f>
        <v>0</v>
      </c>
      <c r="AF13" s="68">
        <f>'Project Budget Local Currency'!AF13/'Project Budget Donor Currency'!$AG$3</f>
        <v>0</v>
      </c>
      <c r="AG13" s="69">
        <f>SUM(I13:AF13)</f>
        <v>0</v>
      </c>
      <c r="AH13" s="24"/>
      <c r="AI13" s="70" t="e">
        <f>AG13/$AJ$3</f>
        <v>#DIV/0!</v>
      </c>
      <c r="AJ13" s="24"/>
      <c r="AK13" s="24"/>
    </row>
    <row r="14" spans="1:37" x14ac:dyDescent="0.25">
      <c r="A14" s="24"/>
      <c r="B14" s="24" t="s">
        <v>27</v>
      </c>
      <c r="C14" s="95" t="s">
        <v>23</v>
      </c>
      <c r="D14" s="27" t="s">
        <v>24</v>
      </c>
      <c r="E14" s="68">
        <f>'Project Budget Local Currency'!E14</f>
        <v>0</v>
      </c>
      <c r="F14" s="68">
        <f>'Project Budget Local Currency'!F14/'Project Budget Donor Currency'!$AG$3</f>
        <v>0</v>
      </c>
      <c r="G14" s="68">
        <f>'Project Budget Local Currency'!G14/'Project Budget Donor Currency'!$AG$3</f>
        <v>0</v>
      </c>
      <c r="H14" s="25"/>
      <c r="I14" s="68">
        <f>'Project Budget Local Currency'!I14/'Project Budget Donor Currency'!$AG$3</f>
        <v>0</v>
      </c>
      <c r="J14" s="68">
        <f>'Project Budget Local Currency'!J14/'Project Budget Donor Currency'!$AG$3</f>
        <v>0</v>
      </c>
      <c r="K14" s="68">
        <f>'Project Budget Local Currency'!K14/'Project Budget Donor Currency'!$AG$3</f>
        <v>0</v>
      </c>
      <c r="L14" s="68">
        <f>'Project Budget Local Currency'!L14/'Project Budget Donor Currency'!$AG$3</f>
        <v>0</v>
      </c>
      <c r="M14" s="68">
        <f>'Project Budget Local Currency'!M14/'Project Budget Donor Currency'!$AG$3</f>
        <v>0</v>
      </c>
      <c r="N14" s="68">
        <f>'Project Budget Local Currency'!N14/'Project Budget Donor Currency'!$AG$3</f>
        <v>0</v>
      </c>
      <c r="O14" s="68">
        <f>'Project Budget Local Currency'!O14/'Project Budget Donor Currency'!$AG$3</f>
        <v>0</v>
      </c>
      <c r="P14" s="68">
        <f>'Project Budget Local Currency'!P14/'Project Budget Donor Currency'!$AG$3</f>
        <v>0</v>
      </c>
      <c r="Q14" s="68">
        <f>'Project Budget Local Currency'!Q14/'Project Budget Donor Currency'!$AG$3</f>
        <v>0</v>
      </c>
      <c r="R14" s="68">
        <f>'Project Budget Local Currency'!R14/'Project Budget Donor Currency'!$AG$3</f>
        <v>0</v>
      </c>
      <c r="S14" s="68">
        <f>'Project Budget Local Currency'!S14/'Project Budget Donor Currency'!$AG$3</f>
        <v>0</v>
      </c>
      <c r="T14" s="68">
        <f>'Project Budget Local Currency'!T14/'Project Budget Donor Currency'!$AG$3</f>
        <v>0</v>
      </c>
      <c r="U14" s="68">
        <f>'Project Budget Local Currency'!U14/'Project Budget Donor Currency'!$AG$3</f>
        <v>0</v>
      </c>
      <c r="V14" s="68">
        <f>'Project Budget Local Currency'!V14/'Project Budget Donor Currency'!$AG$3</f>
        <v>0</v>
      </c>
      <c r="W14" s="68">
        <f>'Project Budget Local Currency'!W14/'Project Budget Donor Currency'!$AG$3</f>
        <v>0</v>
      </c>
      <c r="X14" s="68">
        <f>'Project Budget Local Currency'!X14/'Project Budget Donor Currency'!$AG$3</f>
        <v>0</v>
      </c>
      <c r="Y14" s="68">
        <f>'Project Budget Local Currency'!Y14/'Project Budget Donor Currency'!$AG$3</f>
        <v>0</v>
      </c>
      <c r="Z14" s="68">
        <f>'Project Budget Local Currency'!Z14/'Project Budget Donor Currency'!$AG$3</f>
        <v>0</v>
      </c>
      <c r="AA14" s="68">
        <f>'Project Budget Local Currency'!AA14/'Project Budget Donor Currency'!$AG$3</f>
        <v>0</v>
      </c>
      <c r="AB14" s="68">
        <f>'Project Budget Local Currency'!AB14/'Project Budget Donor Currency'!$AG$3</f>
        <v>0</v>
      </c>
      <c r="AC14" s="68">
        <f>'Project Budget Local Currency'!AC14/'Project Budget Donor Currency'!$AG$3</f>
        <v>0</v>
      </c>
      <c r="AD14" s="68">
        <f>'Project Budget Local Currency'!AD14/'Project Budget Donor Currency'!$AG$3</f>
        <v>0</v>
      </c>
      <c r="AE14" s="68">
        <f>'Project Budget Local Currency'!AE14/'Project Budget Donor Currency'!$AG$3</f>
        <v>0</v>
      </c>
      <c r="AF14" s="68">
        <f>'Project Budget Local Currency'!AF14/'Project Budget Donor Currency'!$AG$3</f>
        <v>0</v>
      </c>
      <c r="AG14" s="69">
        <f>SUM(I14:AF14)</f>
        <v>0</v>
      </c>
      <c r="AH14" s="24"/>
      <c r="AI14" s="70" t="e">
        <f>AG14/$AJ$3</f>
        <v>#DIV/0!</v>
      </c>
      <c r="AJ14" s="24"/>
      <c r="AK14" s="24"/>
    </row>
    <row r="15" spans="1:37" ht="13" x14ac:dyDescent="0.3">
      <c r="A15" s="24"/>
      <c r="B15" s="24"/>
      <c r="C15" s="95" t="s">
        <v>28</v>
      </c>
      <c r="D15" s="25"/>
      <c r="E15" s="25"/>
      <c r="F15" s="25"/>
      <c r="G15" s="6">
        <f>SUM(G12:G14)</f>
        <v>0</v>
      </c>
      <c r="H15" s="25"/>
      <c r="I15" s="6">
        <f t="shared" ref="I15:AG15" si="0">SUM(I12:I14)</f>
        <v>0</v>
      </c>
      <c r="J15" s="6">
        <f t="shared" si="0"/>
        <v>0</v>
      </c>
      <c r="K15" s="6">
        <f t="shared" si="0"/>
        <v>0</v>
      </c>
      <c r="L15" s="6">
        <f t="shared" si="0"/>
        <v>0</v>
      </c>
      <c r="M15" s="6">
        <f t="shared" si="0"/>
        <v>0</v>
      </c>
      <c r="N15" s="6">
        <f t="shared" si="0"/>
        <v>0</v>
      </c>
      <c r="O15" s="6">
        <f t="shared" si="0"/>
        <v>0</v>
      </c>
      <c r="P15" s="6">
        <f t="shared" si="0"/>
        <v>0</v>
      </c>
      <c r="Q15" s="6">
        <f t="shared" si="0"/>
        <v>0</v>
      </c>
      <c r="R15" s="6">
        <f t="shared" si="0"/>
        <v>0</v>
      </c>
      <c r="S15" s="6">
        <f t="shared" si="0"/>
        <v>0</v>
      </c>
      <c r="T15" s="6">
        <f t="shared" si="0"/>
        <v>0</v>
      </c>
      <c r="U15" s="6">
        <f t="shared" si="0"/>
        <v>0</v>
      </c>
      <c r="V15" s="6">
        <f t="shared" si="0"/>
        <v>0</v>
      </c>
      <c r="W15" s="6">
        <f t="shared" si="0"/>
        <v>0</v>
      </c>
      <c r="X15" s="6">
        <f t="shared" si="0"/>
        <v>0</v>
      </c>
      <c r="Y15" s="6">
        <f t="shared" si="0"/>
        <v>0</v>
      </c>
      <c r="Z15" s="6">
        <f t="shared" si="0"/>
        <v>0</v>
      </c>
      <c r="AA15" s="6">
        <f t="shared" si="0"/>
        <v>0</v>
      </c>
      <c r="AB15" s="6">
        <f t="shared" si="0"/>
        <v>0</v>
      </c>
      <c r="AC15" s="6">
        <f t="shared" si="0"/>
        <v>0</v>
      </c>
      <c r="AD15" s="6">
        <f t="shared" si="0"/>
        <v>0</v>
      </c>
      <c r="AE15" s="6">
        <f t="shared" si="0"/>
        <v>0</v>
      </c>
      <c r="AF15" s="6">
        <f t="shared" si="0"/>
        <v>0</v>
      </c>
      <c r="AG15" s="9">
        <f t="shared" si="0"/>
        <v>0</v>
      </c>
      <c r="AH15" s="24"/>
      <c r="AI15" s="37" t="e">
        <f>AG15/$AJ$3</f>
        <v>#DIV/0!</v>
      </c>
      <c r="AJ15" s="24"/>
      <c r="AK15" s="24"/>
    </row>
    <row r="16" spans="1:37" ht="13" x14ac:dyDescent="0.3">
      <c r="A16" s="24"/>
      <c r="B16" s="29" t="s">
        <v>29</v>
      </c>
      <c r="C16" s="94" t="s">
        <v>121</v>
      </c>
      <c r="D16" s="25"/>
      <c r="E16" s="25"/>
      <c r="F16" s="25"/>
      <c r="G16" s="25"/>
      <c r="H16" s="25"/>
      <c r="I16" s="71"/>
      <c r="J16" s="71"/>
      <c r="K16" s="71"/>
      <c r="L16" s="71"/>
      <c r="M16" s="71"/>
      <c r="N16" s="71"/>
      <c r="O16" s="71"/>
      <c r="P16" s="71"/>
      <c r="Q16" s="71"/>
      <c r="R16" s="71"/>
      <c r="S16" s="71"/>
      <c r="T16" s="71"/>
      <c r="U16" s="71"/>
      <c r="V16" s="71"/>
      <c r="W16" s="71"/>
      <c r="X16" s="71"/>
      <c r="Y16" s="71"/>
      <c r="Z16" s="71"/>
      <c r="AA16" s="71"/>
      <c r="AB16" s="71"/>
      <c r="AC16" s="71"/>
      <c r="AD16" s="71"/>
      <c r="AE16" s="71"/>
      <c r="AF16" s="71"/>
      <c r="AG16" s="71"/>
      <c r="AH16" s="24"/>
      <c r="AI16" s="72"/>
      <c r="AJ16" s="24"/>
      <c r="AK16" s="24"/>
    </row>
    <row r="17" spans="2:36" x14ac:dyDescent="0.25">
      <c r="B17" s="24" t="s">
        <v>30</v>
      </c>
      <c r="C17" s="95" t="s">
        <v>31</v>
      </c>
      <c r="D17" s="26" t="s">
        <v>32</v>
      </c>
      <c r="E17" s="68">
        <f>'Project Budget Local Currency'!E17</f>
        <v>0</v>
      </c>
      <c r="F17" s="68">
        <f>'Project Budget Local Currency'!F17/'Project Budget Donor Currency'!$AG$3</f>
        <v>0</v>
      </c>
      <c r="G17" s="68">
        <f>'Project Budget Local Currency'!G17/'Project Budget Donor Currency'!$AG$3</f>
        <v>0</v>
      </c>
      <c r="H17" s="25"/>
      <c r="I17" s="68">
        <f>'Project Budget Local Currency'!I17/'Project Budget Donor Currency'!$AG$3</f>
        <v>0</v>
      </c>
      <c r="J17" s="68">
        <f>'Project Budget Local Currency'!J17/'Project Budget Donor Currency'!$AG$3</f>
        <v>0</v>
      </c>
      <c r="K17" s="68">
        <f>'Project Budget Local Currency'!K17/'Project Budget Donor Currency'!$AG$3</f>
        <v>0</v>
      </c>
      <c r="L17" s="68">
        <f>'Project Budget Local Currency'!L17/'Project Budget Donor Currency'!$AG$3</f>
        <v>0</v>
      </c>
      <c r="M17" s="68">
        <f>'Project Budget Local Currency'!M17/'Project Budget Donor Currency'!$AG$3</f>
        <v>0</v>
      </c>
      <c r="N17" s="68">
        <f>'Project Budget Local Currency'!N17/'Project Budget Donor Currency'!$AG$3</f>
        <v>0</v>
      </c>
      <c r="O17" s="68">
        <f>'Project Budget Local Currency'!O17/'Project Budget Donor Currency'!$AG$3</f>
        <v>0</v>
      </c>
      <c r="P17" s="68">
        <f>'Project Budget Local Currency'!P17/'Project Budget Donor Currency'!$AG$3</f>
        <v>0</v>
      </c>
      <c r="Q17" s="68">
        <f>'Project Budget Local Currency'!Q17/'Project Budget Donor Currency'!$AG$3</f>
        <v>0</v>
      </c>
      <c r="R17" s="68">
        <f>'Project Budget Local Currency'!R17/'Project Budget Donor Currency'!$AG$3</f>
        <v>0</v>
      </c>
      <c r="S17" s="68">
        <f>'Project Budget Local Currency'!S17/'Project Budget Donor Currency'!$AG$3</f>
        <v>0</v>
      </c>
      <c r="T17" s="68">
        <f>'Project Budget Local Currency'!T17/'Project Budget Donor Currency'!$AG$3</f>
        <v>0</v>
      </c>
      <c r="U17" s="68">
        <f>'Project Budget Local Currency'!U17/'Project Budget Donor Currency'!$AG$3</f>
        <v>0</v>
      </c>
      <c r="V17" s="68">
        <f>'Project Budget Local Currency'!V17/'Project Budget Donor Currency'!$AG$3</f>
        <v>0</v>
      </c>
      <c r="W17" s="68">
        <f>'Project Budget Local Currency'!W17/'Project Budget Donor Currency'!$AG$3</f>
        <v>0</v>
      </c>
      <c r="X17" s="68">
        <f>'Project Budget Local Currency'!X17/'Project Budget Donor Currency'!$AG$3</f>
        <v>0</v>
      </c>
      <c r="Y17" s="68">
        <f>'Project Budget Local Currency'!Y17/'Project Budget Donor Currency'!$AG$3</f>
        <v>0</v>
      </c>
      <c r="Z17" s="68">
        <f>'Project Budget Local Currency'!Z17/'Project Budget Donor Currency'!$AG$3</f>
        <v>0</v>
      </c>
      <c r="AA17" s="68">
        <f>'Project Budget Local Currency'!AA17/'Project Budget Donor Currency'!$AG$3</f>
        <v>0</v>
      </c>
      <c r="AB17" s="68">
        <f>'Project Budget Local Currency'!AB17/'Project Budget Donor Currency'!$AG$3</f>
        <v>0</v>
      </c>
      <c r="AC17" s="68">
        <f>'Project Budget Local Currency'!AC17/'Project Budget Donor Currency'!$AG$3</f>
        <v>0</v>
      </c>
      <c r="AD17" s="68">
        <f>'Project Budget Local Currency'!AD17/'Project Budget Donor Currency'!$AG$3</f>
        <v>0</v>
      </c>
      <c r="AE17" s="68">
        <f>'Project Budget Local Currency'!AE17/'Project Budget Donor Currency'!$AG$3</f>
        <v>0</v>
      </c>
      <c r="AF17" s="68">
        <f>'Project Budget Local Currency'!AF17/'Project Budget Donor Currency'!$AG$3</f>
        <v>0</v>
      </c>
      <c r="AG17" s="69">
        <f>SUM(I17:AF17)</f>
        <v>0</v>
      </c>
      <c r="AH17" s="24"/>
      <c r="AI17" s="70" t="e">
        <f t="shared" ref="AI17:AI20" si="1">AG17/$AJ$3</f>
        <v>#DIV/0!</v>
      </c>
      <c r="AJ17" s="24"/>
    </row>
    <row r="18" spans="2:36" x14ac:dyDescent="0.25">
      <c r="B18" s="24" t="s">
        <v>33</v>
      </c>
      <c r="C18" s="95" t="s">
        <v>31</v>
      </c>
      <c r="D18" s="26" t="s">
        <v>34</v>
      </c>
      <c r="E18" s="68">
        <f>'Project Budget Local Currency'!E18</f>
        <v>0</v>
      </c>
      <c r="F18" s="68">
        <f>'Project Budget Local Currency'!F18/'Project Budget Donor Currency'!$AG$3</f>
        <v>0</v>
      </c>
      <c r="G18" s="68">
        <f>'Project Budget Local Currency'!G18/'Project Budget Donor Currency'!$AG$3</f>
        <v>0</v>
      </c>
      <c r="H18" s="25"/>
      <c r="I18" s="68">
        <f>'Project Budget Local Currency'!I18/'Project Budget Donor Currency'!$AG$3</f>
        <v>0</v>
      </c>
      <c r="J18" s="68">
        <f>'Project Budget Local Currency'!J18/'Project Budget Donor Currency'!$AG$3</f>
        <v>0</v>
      </c>
      <c r="K18" s="68">
        <f>'Project Budget Local Currency'!K18/'Project Budget Donor Currency'!$AG$3</f>
        <v>0</v>
      </c>
      <c r="L18" s="68">
        <f>'Project Budget Local Currency'!L18/'Project Budget Donor Currency'!$AG$3</f>
        <v>0</v>
      </c>
      <c r="M18" s="68">
        <f>'Project Budget Local Currency'!M18/'Project Budget Donor Currency'!$AG$3</f>
        <v>0</v>
      </c>
      <c r="N18" s="68">
        <f>'Project Budget Local Currency'!N18/'Project Budget Donor Currency'!$AG$3</f>
        <v>0</v>
      </c>
      <c r="O18" s="68">
        <f>'Project Budget Local Currency'!O18/'Project Budget Donor Currency'!$AG$3</f>
        <v>0</v>
      </c>
      <c r="P18" s="68">
        <f>'Project Budget Local Currency'!P18/'Project Budget Donor Currency'!$AG$3</f>
        <v>0</v>
      </c>
      <c r="Q18" s="68">
        <f>'Project Budget Local Currency'!Q18/'Project Budget Donor Currency'!$AG$3</f>
        <v>0</v>
      </c>
      <c r="R18" s="68">
        <f>'Project Budget Local Currency'!R18/'Project Budget Donor Currency'!$AG$3</f>
        <v>0</v>
      </c>
      <c r="S18" s="68">
        <f>'Project Budget Local Currency'!S18/'Project Budget Donor Currency'!$AG$3</f>
        <v>0</v>
      </c>
      <c r="T18" s="68">
        <f>'Project Budget Local Currency'!T18/'Project Budget Donor Currency'!$AG$3</f>
        <v>0</v>
      </c>
      <c r="U18" s="68">
        <f>'Project Budget Local Currency'!U18/'Project Budget Donor Currency'!$AG$3</f>
        <v>0</v>
      </c>
      <c r="V18" s="68">
        <f>'Project Budget Local Currency'!V18/'Project Budget Donor Currency'!$AG$3</f>
        <v>0</v>
      </c>
      <c r="W18" s="68">
        <f>'Project Budget Local Currency'!W18/'Project Budget Donor Currency'!$AG$3</f>
        <v>0</v>
      </c>
      <c r="X18" s="68">
        <f>'Project Budget Local Currency'!X18/'Project Budget Donor Currency'!$AG$3</f>
        <v>0</v>
      </c>
      <c r="Y18" s="68">
        <f>'Project Budget Local Currency'!Y18/'Project Budget Donor Currency'!$AG$3</f>
        <v>0</v>
      </c>
      <c r="Z18" s="68">
        <f>'Project Budget Local Currency'!Z18/'Project Budget Donor Currency'!$AG$3</f>
        <v>0</v>
      </c>
      <c r="AA18" s="68">
        <f>'Project Budget Local Currency'!AA18/'Project Budget Donor Currency'!$AG$3</f>
        <v>0</v>
      </c>
      <c r="AB18" s="68">
        <f>'Project Budget Local Currency'!AB18/'Project Budget Donor Currency'!$AG$3</f>
        <v>0</v>
      </c>
      <c r="AC18" s="68">
        <f>'Project Budget Local Currency'!AC18/'Project Budget Donor Currency'!$AG$3</f>
        <v>0</v>
      </c>
      <c r="AD18" s="68">
        <f>'Project Budget Local Currency'!AD18/'Project Budget Donor Currency'!$AG$3</f>
        <v>0</v>
      </c>
      <c r="AE18" s="68">
        <f>'Project Budget Local Currency'!AE18/'Project Budget Donor Currency'!$AG$3</f>
        <v>0</v>
      </c>
      <c r="AF18" s="68">
        <f>'Project Budget Local Currency'!AF18/'Project Budget Donor Currency'!$AG$3</f>
        <v>0</v>
      </c>
      <c r="AG18" s="69">
        <f>SUM(I18:AF18)</f>
        <v>0</v>
      </c>
      <c r="AH18" s="24"/>
      <c r="AI18" s="70" t="e">
        <f t="shared" si="1"/>
        <v>#DIV/0!</v>
      </c>
      <c r="AJ18" s="24"/>
    </row>
    <row r="19" spans="2:36" x14ac:dyDescent="0.25">
      <c r="B19" s="24" t="s">
        <v>35</v>
      </c>
      <c r="C19" s="95" t="s">
        <v>31</v>
      </c>
      <c r="D19" s="26" t="s">
        <v>36</v>
      </c>
      <c r="E19" s="68">
        <f>'Project Budget Local Currency'!E19</f>
        <v>0</v>
      </c>
      <c r="F19" s="68">
        <f>'Project Budget Local Currency'!F19/'Project Budget Donor Currency'!$AG$3</f>
        <v>0</v>
      </c>
      <c r="G19" s="68">
        <f>'Project Budget Local Currency'!G19/'Project Budget Donor Currency'!$AG$3</f>
        <v>0</v>
      </c>
      <c r="H19" s="25"/>
      <c r="I19" s="68">
        <f>'Project Budget Local Currency'!I19/'Project Budget Donor Currency'!$AG$3</f>
        <v>0</v>
      </c>
      <c r="J19" s="68">
        <f>'Project Budget Local Currency'!J19/'Project Budget Donor Currency'!$AG$3</f>
        <v>0</v>
      </c>
      <c r="K19" s="68">
        <f>'Project Budget Local Currency'!K19/'Project Budget Donor Currency'!$AG$3</f>
        <v>0</v>
      </c>
      <c r="L19" s="68">
        <f>'Project Budget Local Currency'!L19/'Project Budget Donor Currency'!$AG$3</f>
        <v>0</v>
      </c>
      <c r="M19" s="68">
        <f>'Project Budget Local Currency'!M19/'Project Budget Donor Currency'!$AG$3</f>
        <v>0</v>
      </c>
      <c r="N19" s="68">
        <f>'Project Budget Local Currency'!N19/'Project Budget Donor Currency'!$AG$3</f>
        <v>0</v>
      </c>
      <c r="O19" s="68">
        <f>'Project Budget Local Currency'!O19/'Project Budget Donor Currency'!$AG$3</f>
        <v>0</v>
      </c>
      <c r="P19" s="68">
        <f>'Project Budget Local Currency'!P19/'Project Budget Donor Currency'!$AG$3</f>
        <v>0</v>
      </c>
      <c r="Q19" s="68">
        <f>'Project Budget Local Currency'!Q19/'Project Budget Donor Currency'!$AG$3</f>
        <v>0</v>
      </c>
      <c r="R19" s="68">
        <f>'Project Budget Local Currency'!R19/'Project Budget Donor Currency'!$AG$3</f>
        <v>0</v>
      </c>
      <c r="S19" s="68">
        <f>'Project Budget Local Currency'!S19/'Project Budget Donor Currency'!$AG$3</f>
        <v>0</v>
      </c>
      <c r="T19" s="68">
        <f>'Project Budget Local Currency'!T19/'Project Budget Donor Currency'!$AG$3</f>
        <v>0</v>
      </c>
      <c r="U19" s="68">
        <f>'Project Budget Local Currency'!U19/'Project Budget Donor Currency'!$AG$3</f>
        <v>0</v>
      </c>
      <c r="V19" s="68">
        <f>'Project Budget Local Currency'!V19/'Project Budget Donor Currency'!$AG$3</f>
        <v>0</v>
      </c>
      <c r="W19" s="68">
        <f>'Project Budget Local Currency'!W19/'Project Budget Donor Currency'!$AG$3</f>
        <v>0</v>
      </c>
      <c r="X19" s="68">
        <f>'Project Budget Local Currency'!X19/'Project Budget Donor Currency'!$AG$3</f>
        <v>0</v>
      </c>
      <c r="Y19" s="68">
        <f>'Project Budget Local Currency'!Y19/'Project Budget Donor Currency'!$AG$3</f>
        <v>0</v>
      </c>
      <c r="Z19" s="68">
        <f>'Project Budget Local Currency'!Z19/'Project Budget Donor Currency'!$AG$3</f>
        <v>0</v>
      </c>
      <c r="AA19" s="68">
        <f>'Project Budget Local Currency'!AA19/'Project Budget Donor Currency'!$AG$3</f>
        <v>0</v>
      </c>
      <c r="AB19" s="68">
        <f>'Project Budget Local Currency'!AB19/'Project Budget Donor Currency'!$AG$3</f>
        <v>0</v>
      </c>
      <c r="AC19" s="68">
        <f>'Project Budget Local Currency'!AC19/'Project Budget Donor Currency'!$AG$3</f>
        <v>0</v>
      </c>
      <c r="AD19" s="68">
        <f>'Project Budget Local Currency'!AD19/'Project Budget Donor Currency'!$AG$3</f>
        <v>0</v>
      </c>
      <c r="AE19" s="68">
        <f>'Project Budget Local Currency'!AE19/'Project Budget Donor Currency'!$AG$3</f>
        <v>0</v>
      </c>
      <c r="AF19" s="68">
        <f>'Project Budget Local Currency'!AF19/'Project Budget Donor Currency'!$AG$3</f>
        <v>0</v>
      </c>
      <c r="AG19" s="69">
        <f>SUM(I19:AF19)</f>
        <v>0</v>
      </c>
      <c r="AH19" s="24"/>
      <c r="AI19" s="73" t="e">
        <f t="shared" si="1"/>
        <v>#DIV/0!</v>
      </c>
      <c r="AJ19" s="24"/>
    </row>
    <row r="20" spans="2:36" ht="13" x14ac:dyDescent="0.3">
      <c r="B20" s="24"/>
      <c r="C20" s="95" t="s">
        <v>37</v>
      </c>
      <c r="D20" s="25"/>
      <c r="E20" s="25"/>
      <c r="F20" s="25"/>
      <c r="G20" s="6">
        <f>SUM(G17:G19)</f>
        <v>0</v>
      </c>
      <c r="H20" s="25"/>
      <c r="I20" s="6">
        <f t="shared" ref="I20:AG20" si="2">SUM(I17:I19)</f>
        <v>0</v>
      </c>
      <c r="J20" s="6">
        <f t="shared" si="2"/>
        <v>0</v>
      </c>
      <c r="K20" s="6">
        <f t="shared" si="2"/>
        <v>0</v>
      </c>
      <c r="L20" s="6">
        <f t="shared" si="2"/>
        <v>0</v>
      </c>
      <c r="M20" s="6">
        <f t="shared" si="2"/>
        <v>0</v>
      </c>
      <c r="N20" s="6">
        <f t="shared" si="2"/>
        <v>0</v>
      </c>
      <c r="O20" s="6">
        <f t="shared" si="2"/>
        <v>0</v>
      </c>
      <c r="P20" s="6">
        <f t="shared" si="2"/>
        <v>0</v>
      </c>
      <c r="Q20" s="6">
        <f t="shared" si="2"/>
        <v>0</v>
      </c>
      <c r="R20" s="6">
        <f t="shared" si="2"/>
        <v>0</v>
      </c>
      <c r="S20" s="6">
        <f t="shared" si="2"/>
        <v>0</v>
      </c>
      <c r="T20" s="6">
        <f t="shared" si="2"/>
        <v>0</v>
      </c>
      <c r="U20" s="6">
        <f t="shared" si="2"/>
        <v>0</v>
      </c>
      <c r="V20" s="6">
        <f t="shared" si="2"/>
        <v>0</v>
      </c>
      <c r="W20" s="6">
        <f t="shared" si="2"/>
        <v>0</v>
      </c>
      <c r="X20" s="6">
        <f t="shared" si="2"/>
        <v>0</v>
      </c>
      <c r="Y20" s="6">
        <f t="shared" si="2"/>
        <v>0</v>
      </c>
      <c r="Z20" s="6">
        <f t="shared" si="2"/>
        <v>0</v>
      </c>
      <c r="AA20" s="6">
        <f t="shared" si="2"/>
        <v>0</v>
      </c>
      <c r="AB20" s="6">
        <f t="shared" si="2"/>
        <v>0</v>
      </c>
      <c r="AC20" s="6">
        <f t="shared" si="2"/>
        <v>0</v>
      </c>
      <c r="AD20" s="6">
        <f t="shared" si="2"/>
        <v>0</v>
      </c>
      <c r="AE20" s="6">
        <f t="shared" si="2"/>
        <v>0</v>
      </c>
      <c r="AF20" s="6">
        <f t="shared" si="2"/>
        <v>0</v>
      </c>
      <c r="AG20" s="9">
        <f t="shared" si="2"/>
        <v>0</v>
      </c>
      <c r="AH20" s="24"/>
      <c r="AI20" s="38" t="e">
        <f t="shared" si="1"/>
        <v>#DIV/0!</v>
      </c>
      <c r="AJ20" s="24"/>
    </row>
    <row r="21" spans="2:36" ht="13" x14ac:dyDescent="0.3">
      <c r="B21" s="29" t="s">
        <v>38</v>
      </c>
      <c r="C21" s="94" t="s">
        <v>121</v>
      </c>
      <c r="D21" s="25"/>
      <c r="E21" s="25"/>
      <c r="F21" s="25"/>
      <c r="G21" s="25"/>
      <c r="H21" s="25"/>
      <c r="I21" s="71"/>
      <c r="J21" s="71"/>
      <c r="K21" s="71"/>
      <c r="L21" s="71"/>
      <c r="M21" s="71"/>
      <c r="N21" s="71"/>
      <c r="O21" s="71"/>
      <c r="P21" s="71"/>
      <c r="Q21" s="71"/>
      <c r="R21" s="71"/>
      <c r="S21" s="71"/>
      <c r="T21" s="71"/>
      <c r="U21" s="71"/>
      <c r="V21" s="71"/>
      <c r="W21" s="71"/>
      <c r="X21" s="71"/>
      <c r="Y21" s="71"/>
      <c r="Z21" s="71"/>
      <c r="AA21" s="71"/>
      <c r="AB21" s="71"/>
      <c r="AC21" s="71"/>
      <c r="AD21" s="71"/>
      <c r="AE21" s="71"/>
      <c r="AF21" s="71"/>
      <c r="AG21" s="71"/>
      <c r="AH21" s="24"/>
      <c r="AI21" s="72"/>
      <c r="AJ21" s="24"/>
    </row>
    <row r="22" spans="2:36" x14ac:dyDescent="0.25">
      <c r="B22" s="24" t="s">
        <v>39</v>
      </c>
      <c r="C22" s="95" t="s">
        <v>40</v>
      </c>
      <c r="D22" s="26" t="s">
        <v>41</v>
      </c>
      <c r="E22" s="68">
        <f>'Project Budget Local Currency'!E22</f>
        <v>0</v>
      </c>
      <c r="F22" s="68">
        <f>'Project Budget Local Currency'!F22/'Project Budget Donor Currency'!$AG$3</f>
        <v>0</v>
      </c>
      <c r="G22" s="68">
        <f>'Project Budget Local Currency'!G22/'Project Budget Donor Currency'!$AG$3</f>
        <v>0</v>
      </c>
      <c r="H22" s="25"/>
      <c r="I22" s="68">
        <f>'Project Budget Local Currency'!I22/'Project Budget Donor Currency'!$AG$3</f>
        <v>0</v>
      </c>
      <c r="J22" s="68">
        <f>'Project Budget Local Currency'!J22/'Project Budget Donor Currency'!$AG$3</f>
        <v>0</v>
      </c>
      <c r="K22" s="68">
        <f>'Project Budget Local Currency'!K22/'Project Budget Donor Currency'!$AG$3</f>
        <v>0</v>
      </c>
      <c r="L22" s="68">
        <f>'Project Budget Local Currency'!L22/'Project Budget Donor Currency'!$AG$3</f>
        <v>0</v>
      </c>
      <c r="M22" s="68">
        <f>'Project Budget Local Currency'!M22/'Project Budget Donor Currency'!$AG$3</f>
        <v>0</v>
      </c>
      <c r="N22" s="68">
        <f>'Project Budget Local Currency'!N22/'Project Budget Donor Currency'!$AG$3</f>
        <v>0</v>
      </c>
      <c r="O22" s="68">
        <f>'Project Budget Local Currency'!O22/'Project Budget Donor Currency'!$AG$3</f>
        <v>0</v>
      </c>
      <c r="P22" s="68">
        <f>'Project Budget Local Currency'!P22/'Project Budget Donor Currency'!$AG$3</f>
        <v>0</v>
      </c>
      <c r="Q22" s="68">
        <f>'Project Budget Local Currency'!Q22/'Project Budget Donor Currency'!$AG$3</f>
        <v>0</v>
      </c>
      <c r="R22" s="68">
        <f>'Project Budget Local Currency'!R22/'Project Budget Donor Currency'!$AG$3</f>
        <v>0</v>
      </c>
      <c r="S22" s="68">
        <f>'Project Budget Local Currency'!S22/'Project Budget Donor Currency'!$AG$3</f>
        <v>0</v>
      </c>
      <c r="T22" s="68">
        <f>'Project Budget Local Currency'!T22/'Project Budget Donor Currency'!$AG$3</f>
        <v>0</v>
      </c>
      <c r="U22" s="68">
        <f>'Project Budget Local Currency'!U22/'Project Budget Donor Currency'!$AG$3</f>
        <v>0</v>
      </c>
      <c r="V22" s="68">
        <f>'Project Budget Local Currency'!V22/'Project Budget Donor Currency'!$AG$3</f>
        <v>0</v>
      </c>
      <c r="W22" s="68">
        <f>'Project Budget Local Currency'!W22/'Project Budget Donor Currency'!$AG$3</f>
        <v>0</v>
      </c>
      <c r="X22" s="68">
        <f>'Project Budget Local Currency'!X22/'Project Budget Donor Currency'!$AG$3</f>
        <v>0</v>
      </c>
      <c r="Y22" s="68">
        <f>'Project Budget Local Currency'!Y22/'Project Budget Donor Currency'!$AG$3</f>
        <v>0</v>
      </c>
      <c r="Z22" s="68">
        <f>'Project Budget Local Currency'!Z22/'Project Budget Donor Currency'!$AG$3</f>
        <v>0</v>
      </c>
      <c r="AA22" s="68">
        <f>'Project Budget Local Currency'!AA22/'Project Budget Donor Currency'!$AG$3</f>
        <v>0</v>
      </c>
      <c r="AB22" s="68">
        <f>'Project Budget Local Currency'!AB22/'Project Budget Donor Currency'!$AG$3</f>
        <v>0</v>
      </c>
      <c r="AC22" s="68">
        <f>'Project Budget Local Currency'!AC22/'Project Budget Donor Currency'!$AG$3</f>
        <v>0</v>
      </c>
      <c r="AD22" s="68">
        <f>'Project Budget Local Currency'!AD22/'Project Budget Donor Currency'!$AG$3</f>
        <v>0</v>
      </c>
      <c r="AE22" s="68">
        <f>'Project Budget Local Currency'!AE22/'Project Budget Donor Currency'!$AG$3</f>
        <v>0</v>
      </c>
      <c r="AF22" s="68">
        <f>'Project Budget Local Currency'!AF22/'Project Budget Donor Currency'!$AG$3</f>
        <v>0</v>
      </c>
      <c r="AG22" s="69">
        <f>SUM(I22:AF22)</f>
        <v>0</v>
      </c>
      <c r="AH22" s="24"/>
      <c r="AI22" s="70" t="e">
        <f t="shared" ref="AI22:AI25" si="3">AG22/$AJ$3</f>
        <v>#DIV/0!</v>
      </c>
      <c r="AJ22" s="24"/>
    </row>
    <row r="23" spans="2:36" x14ac:dyDescent="0.25">
      <c r="B23" s="24" t="s">
        <v>42</v>
      </c>
      <c r="C23" s="95" t="s">
        <v>40</v>
      </c>
      <c r="D23" s="26" t="s">
        <v>43</v>
      </c>
      <c r="E23" s="68">
        <f>'Project Budget Local Currency'!E23</f>
        <v>0</v>
      </c>
      <c r="F23" s="68">
        <f>'Project Budget Local Currency'!F23/'Project Budget Donor Currency'!$AG$3</f>
        <v>0</v>
      </c>
      <c r="G23" s="68">
        <f>'Project Budget Local Currency'!G23/'Project Budget Donor Currency'!$AG$3</f>
        <v>0</v>
      </c>
      <c r="H23" s="25"/>
      <c r="I23" s="68">
        <f>'Project Budget Local Currency'!I23/'Project Budget Donor Currency'!$AG$3</f>
        <v>0</v>
      </c>
      <c r="J23" s="68">
        <f>'Project Budget Local Currency'!J23/'Project Budget Donor Currency'!$AG$3</f>
        <v>0</v>
      </c>
      <c r="K23" s="68">
        <f>'Project Budget Local Currency'!K23/'Project Budget Donor Currency'!$AG$3</f>
        <v>0</v>
      </c>
      <c r="L23" s="68">
        <f>'Project Budget Local Currency'!L23/'Project Budget Donor Currency'!$AG$3</f>
        <v>0</v>
      </c>
      <c r="M23" s="68">
        <f>'Project Budget Local Currency'!M23/'Project Budget Donor Currency'!$AG$3</f>
        <v>0</v>
      </c>
      <c r="N23" s="68">
        <f>'Project Budget Local Currency'!N23/'Project Budget Donor Currency'!$AG$3</f>
        <v>0</v>
      </c>
      <c r="O23" s="68">
        <f>'Project Budget Local Currency'!O23/'Project Budget Donor Currency'!$AG$3</f>
        <v>0</v>
      </c>
      <c r="P23" s="68">
        <f>'Project Budget Local Currency'!P23/'Project Budget Donor Currency'!$AG$3</f>
        <v>0</v>
      </c>
      <c r="Q23" s="68">
        <f>'Project Budget Local Currency'!Q23/'Project Budget Donor Currency'!$AG$3</f>
        <v>0</v>
      </c>
      <c r="R23" s="68">
        <f>'Project Budget Local Currency'!R23/'Project Budget Donor Currency'!$AG$3</f>
        <v>0</v>
      </c>
      <c r="S23" s="68">
        <f>'Project Budget Local Currency'!S23/'Project Budget Donor Currency'!$AG$3</f>
        <v>0</v>
      </c>
      <c r="T23" s="68">
        <f>'Project Budget Local Currency'!T23/'Project Budget Donor Currency'!$AG$3</f>
        <v>0</v>
      </c>
      <c r="U23" s="68">
        <f>'Project Budget Local Currency'!U23/'Project Budget Donor Currency'!$AG$3</f>
        <v>0</v>
      </c>
      <c r="V23" s="68">
        <f>'Project Budget Local Currency'!V23/'Project Budget Donor Currency'!$AG$3</f>
        <v>0</v>
      </c>
      <c r="W23" s="68">
        <f>'Project Budget Local Currency'!W23/'Project Budget Donor Currency'!$AG$3</f>
        <v>0</v>
      </c>
      <c r="X23" s="68">
        <f>'Project Budget Local Currency'!X23/'Project Budget Donor Currency'!$AG$3</f>
        <v>0</v>
      </c>
      <c r="Y23" s="68">
        <f>'Project Budget Local Currency'!Y23/'Project Budget Donor Currency'!$AG$3</f>
        <v>0</v>
      </c>
      <c r="Z23" s="68">
        <f>'Project Budget Local Currency'!Z23/'Project Budget Donor Currency'!$AG$3</f>
        <v>0</v>
      </c>
      <c r="AA23" s="68">
        <f>'Project Budget Local Currency'!AA23/'Project Budget Donor Currency'!$AG$3</f>
        <v>0</v>
      </c>
      <c r="AB23" s="68">
        <f>'Project Budget Local Currency'!AB23/'Project Budget Donor Currency'!$AG$3</f>
        <v>0</v>
      </c>
      <c r="AC23" s="68">
        <f>'Project Budget Local Currency'!AC23/'Project Budget Donor Currency'!$AG$3</f>
        <v>0</v>
      </c>
      <c r="AD23" s="68">
        <f>'Project Budget Local Currency'!AD23/'Project Budget Donor Currency'!$AG$3</f>
        <v>0</v>
      </c>
      <c r="AE23" s="68">
        <f>'Project Budget Local Currency'!AE23/'Project Budget Donor Currency'!$AG$3</f>
        <v>0</v>
      </c>
      <c r="AF23" s="68">
        <f>'Project Budget Local Currency'!AF23/'Project Budget Donor Currency'!$AG$3</f>
        <v>0</v>
      </c>
      <c r="AG23" s="69">
        <f>SUM(I23:AF23)</f>
        <v>0</v>
      </c>
      <c r="AH23" s="24"/>
      <c r="AI23" s="70" t="e">
        <f t="shared" si="3"/>
        <v>#DIV/0!</v>
      </c>
      <c r="AJ23" s="24"/>
    </row>
    <row r="24" spans="2:36" x14ac:dyDescent="0.25">
      <c r="B24" s="24" t="s">
        <v>44</v>
      </c>
      <c r="C24" s="95" t="s">
        <v>40</v>
      </c>
      <c r="D24" s="26" t="s">
        <v>36</v>
      </c>
      <c r="E24" s="68">
        <f>'Project Budget Local Currency'!E24</f>
        <v>0</v>
      </c>
      <c r="F24" s="68">
        <f>'Project Budget Local Currency'!F24/'Project Budget Donor Currency'!$AG$3</f>
        <v>0</v>
      </c>
      <c r="G24" s="68">
        <f>'Project Budget Local Currency'!G24/'Project Budget Donor Currency'!$AG$3</f>
        <v>0</v>
      </c>
      <c r="H24" s="25"/>
      <c r="I24" s="68">
        <f>'Project Budget Local Currency'!I24/'Project Budget Donor Currency'!$AG$3</f>
        <v>0</v>
      </c>
      <c r="J24" s="68">
        <f>'Project Budget Local Currency'!J24/'Project Budget Donor Currency'!$AG$3</f>
        <v>0</v>
      </c>
      <c r="K24" s="68">
        <f>'Project Budget Local Currency'!K24/'Project Budget Donor Currency'!$AG$3</f>
        <v>0</v>
      </c>
      <c r="L24" s="68">
        <f>'Project Budget Local Currency'!L24/'Project Budget Donor Currency'!$AG$3</f>
        <v>0</v>
      </c>
      <c r="M24" s="68">
        <f>'Project Budget Local Currency'!M24/'Project Budget Donor Currency'!$AG$3</f>
        <v>0</v>
      </c>
      <c r="N24" s="68">
        <f>'Project Budget Local Currency'!N24/'Project Budget Donor Currency'!$AG$3</f>
        <v>0</v>
      </c>
      <c r="O24" s="68">
        <f>'Project Budget Local Currency'!O24/'Project Budget Donor Currency'!$AG$3</f>
        <v>0</v>
      </c>
      <c r="P24" s="68">
        <f>'Project Budget Local Currency'!P24/'Project Budget Donor Currency'!$AG$3</f>
        <v>0</v>
      </c>
      <c r="Q24" s="68">
        <f>'Project Budget Local Currency'!Q24/'Project Budget Donor Currency'!$AG$3</f>
        <v>0</v>
      </c>
      <c r="R24" s="68">
        <f>'Project Budget Local Currency'!R24/'Project Budget Donor Currency'!$AG$3</f>
        <v>0</v>
      </c>
      <c r="S24" s="68">
        <f>'Project Budget Local Currency'!S24/'Project Budget Donor Currency'!$AG$3</f>
        <v>0</v>
      </c>
      <c r="T24" s="68">
        <f>'Project Budget Local Currency'!T24/'Project Budget Donor Currency'!$AG$3</f>
        <v>0</v>
      </c>
      <c r="U24" s="68">
        <f>'Project Budget Local Currency'!U24/'Project Budget Donor Currency'!$AG$3</f>
        <v>0</v>
      </c>
      <c r="V24" s="68">
        <f>'Project Budget Local Currency'!V24/'Project Budget Donor Currency'!$AG$3</f>
        <v>0</v>
      </c>
      <c r="W24" s="68">
        <f>'Project Budget Local Currency'!W24/'Project Budget Donor Currency'!$AG$3</f>
        <v>0</v>
      </c>
      <c r="X24" s="68">
        <f>'Project Budget Local Currency'!X24/'Project Budget Donor Currency'!$AG$3</f>
        <v>0</v>
      </c>
      <c r="Y24" s="68">
        <f>'Project Budget Local Currency'!Y24/'Project Budget Donor Currency'!$AG$3</f>
        <v>0</v>
      </c>
      <c r="Z24" s="68">
        <f>'Project Budget Local Currency'!Z24/'Project Budget Donor Currency'!$AG$3</f>
        <v>0</v>
      </c>
      <c r="AA24" s="68">
        <f>'Project Budget Local Currency'!AA24/'Project Budget Donor Currency'!$AG$3</f>
        <v>0</v>
      </c>
      <c r="AB24" s="68">
        <f>'Project Budget Local Currency'!AB24/'Project Budget Donor Currency'!$AG$3</f>
        <v>0</v>
      </c>
      <c r="AC24" s="68">
        <f>'Project Budget Local Currency'!AC24/'Project Budget Donor Currency'!$AG$3</f>
        <v>0</v>
      </c>
      <c r="AD24" s="68">
        <f>'Project Budget Local Currency'!AD24/'Project Budget Donor Currency'!$AG$3</f>
        <v>0</v>
      </c>
      <c r="AE24" s="68">
        <f>'Project Budget Local Currency'!AE24/'Project Budget Donor Currency'!$AG$3</f>
        <v>0</v>
      </c>
      <c r="AF24" s="68">
        <f>'Project Budget Local Currency'!AF24/'Project Budget Donor Currency'!$AG$3</f>
        <v>0</v>
      </c>
      <c r="AG24" s="69">
        <f>SUM(I24:AF24)</f>
        <v>0</v>
      </c>
      <c r="AH24" s="24"/>
      <c r="AI24" s="73" t="e">
        <f t="shared" si="3"/>
        <v>#DIV/0!</v>
      </c>
      <c r="AJ24" s="24"/>
    </row>
    <row r="25" spans="2:36" ht="13" x14ac:dyDescent="0.3">
      <c r="B25" s="24"/>
      <c r="C25" s="95" t="s">
        <v>45</v>
      </c>
      <c r="D25" s="25"/>
      <c r="E25" s="25"/>
      <c r="F25" s="25"/>
      <c r="G25" s="6">
        <f>SUM(G22:G24)</f>
        <v>0</v>
      </c>
      <c r="H25" s="25"/>
      <c r="I25" s="6">
        <f t="shared" ref="I25:AG25" si="4">SUM(I22:I24)</f>
        <v>0</v>
      </c>
      <c r="J25" s="6">
        <f t="shared" si="4"/>
        <v>0</v>
      </c>
      <c r="K25" s="6">
        <f t="shared" si="4"/>
        <v>0</v>
      </c>
      <c r="L25" s="6">
        <f t="shared" si="4"/>
        <v>0</v>
      </c>
      <c r="M25" s="6">
        <f t="shared" si="4"/>
        <v>0</v>
      </c>
      <c r="N25" s="6">
        <f t="shared" si="4"/>
        <v>0</v>
      </c>
      <c r="O25" s="6">
        <f t="shared" si="4"/>
        <v>0</v>
      </c>
      <c r="P25" s="6">
        <f t="shared" si="4"/>
        <v>0</v>
      </c>
      <c r="Q25" s="6">
        <f t="shared" si="4"/>
        <v>0</v>
      </c>
      <c r="R25" s="6">
        <f t="shared" si="4"/>
        <v>0</v>
      </c>
      <c r="S25" s="6">
        <f t="shared" si="4"/>
        <v>0</v>
      </c>
      <c r="T25" s="6">
        <f t="shared" si="4"/>
        <v>0</v>
      </c>
      <c r="U25" s="6">
        <f t="shared" si="4"/>
        <v>0</v>
      </c>
      <c r="V25" s="6">
        <f t="shared" si="4"/>
        <v>0</v>
      </c>
      <c r="W25" s="6">
        <f t="shared" si="4"/>
        <v>0</v>
      </c>
      <c r="X25" s="6">
        <f t="shared" si="4"/>
        <v>0</v>
      </c>
      <c r="Y25" s="6">
        <f t="shared" si="4"/>
        <v>0</v>
      </c>
      <c r="Z25" s="6">
        <f t="shared" si="4"/>
        <v>0</v>
      </c>
      <c r="AA25" s="6">
        <f t="shared" si="4"/>
        <v>0</v>
      </c>
      <c r="AB25" s="6">
        <f t="shared" si="4"/>
        <v>0</v>
      </c>
      <c r="AC25" s="6">
        <f t="shared" si="4"/>
        <v>0</v>
      </c>
      <c r="AD25" s="6">
        <f t="shared" si="4"/>
        <v>0</v>
      </c>
      <c r="AE25" s="6">
        <f t="shared" si="4"/>
        <v>0</v>
      </c>
      <c r="AF25" s="6">
        <f t="shared" si="4"/>
        <v>0</v>
      </c>
      <c r="AG25" s="9">
        <f t="shared" si="4"/>
        <v>0</v>
      </c>
      <c r="AH25" s="24"/>
      <c r="AI25" s="38" t="e">
        <f t="shared" si="3"/>
        <v>#DIV/0!</v>
      </c>
      <c r="AJ25" s="24"/>
    </row>
    <row r="26" spans="2:36" ht="13" x14ac:dyDescent="0.3">
      <c r="B26" s="29" t="s">
        <v>46</v>
      </c>
      <c r="C26" s="94" t="s">
        <v>121</v>
      </c>
      <c r="D26" s="25"/>
      <c r="E26" s="25"/>
      <c r="F26" s="25"/>
      <c r="G26" s="25"/>
      <c r="H26" s="25"/>
      <c r="I26" s="71"/>
      <c r="J26" s="71"/>
      <c r="K26" s="71"/>
      <c r="L26" s="71"/>
      <c r="M26" s="71"/>
      <c r="N26" s="71"/>
      <c r="O26" s="71"/>
      <c r="P26" s="71"/>
      <c r="Q26" s="71"/>
      <c r="R26" s="71"/>
      <c r="S26" s="71"/>
      <c r="T26" s="71"/>
      <c r="U26" s="71"/>
      <c r="V26" s="71"/>
      <c r="W26" s="71"/>
      <c r="X26" s="71"/>
      <c r="Y26" s="71"/>
      <c r="Z26" s="71"/>
      <c r="AA26" s="71"/>
      <c r="AB26" s="71"/>
      <c r="AC26" s="71"/>
      <c r="AD26" s="71"/>
      <c r="AE26" s="71"/>
      <c r="AF26" s="71"/>
      <c r="AG26" s="71"/>
      <c r="AH26" s="24"/>
      <c r="AI26" s="72"/>
      <c r="AJ26" s="24"/>
    </row>
    <row r="27" spans="2:36" x14ac:dyDescent="0.25">
      <c r="B27" s="24" t="s">
        <v>47</v>
      </c>
      <c r="C27" s="95" t="s">
        <v>48</v>
      </c>
      <c r="D27" s="26" t="s">
        <v>32</v>
      </c>
      <c r="E27" s="68">
        <f>'Project Budget Local Currency'!E27</f>
        <v>0</v>
      </c>
      <c r="F27" s="68">
        <f>'Project Budget Local Currency'!F27/'Project Budget Donor Currency'!$AG$3</f>
        <v>0</v>
      </c>
      <c r="G27" s="68">
        <f>'Project Budget Local Currency'!G27/'Project Budget Donor Currency'!$AG$3</f>
        <v>0</v>
      </c>
      <c r="H27" s="25"/>
      <c r="I27" s="68">
        <f>'Project Budget Local Currency'!I27/'Project Budget Donor Currency'!$AG$3</f>
        <v>0</v>
      </c>
      <c r="J27" s="68">
        <f>'Project Budget Local Currency'!J27/'Project Budget Donor Currency'!$AG$3</f>
        <v>0</v>
      </c>
      <c r="K27" s="68">
        <f>'Project Budget Local Currency'!K27/'Project Budget Donor Currency'!$AG$3</f>
        <v>0</v>
      </c>
      <c r="L27" s="68">
        <f>'Project Budget Local Currency'!L27/'Project Budget Donor Currency'!$AG$3</f>
        <v>0</v>
      </c>
      <c r="M27" s="68">
        <f>'Project Budget Local Currency'!M27/'Project Budget Donor Currency'!$AG$3</f>
        <v>0</v>
      </c>
      <c r="N27" s="68">
        <f>'Project Budget Local Currency'!N27/'Project Budget Donor Currency'!$AG$3</f>
        <v>0</v>
      </c>
      <c r="O27" s="68">
        <f>'Project Budget Local Currency'!O27/'Project Budget Donor Currency'!$AG$3</f>
        <v>0</v>
      </c>
      <c r="P27" s="68">
        <f>'Project Budget Local Currency'!P27/'Project Budget Donor Currency'!$AG$3</f>
        <v>0</v>
      </c>
      <c r="Q27" s="68">
        <f>'Project Budget Local Currency'!Q27/'Project Budget Donor Currency'!$AG$3</f>
        <v>0</v>
      </c>
      <c r="R27" s="68">
        <f>'Project Budget Local Currency'!R27/'Project Budget Donor Currency'!$AG$3</f>
        <v>0</v>
      </c>
      <c r="S27" s="68">
        <f>'Project Budget Local Currency'!S27/'Project Budget Donor Currency'!$AG$3</f>
        <v>0</v>
      </c>
      <c r="T27" s="68">
        <f>'Project Budget Local Currency'!T27/'Project Budget Donor Currency'!$AG$3</f>
        <v>0</v>
      </c>
      <c r="U27" s="68">
        <f>'Project Budget Local Currency'!U27/'Project Budget Donor Currency'!$AG$3</f>
        <v>0</v>
      </c>
      <c r="V27" s="68">
        <f>'Project Budget Local Currency'!V27/'Project Budget Donor Currency'!$AG$3</f>
        <v>0</v>
      </c>
      <c r="W27" s="68">
        <f>'Project Budget Local Currency'!W27/'Project Budget Donor Currency'!$AG$3</f>
        <v>0</v>
      </c>
      <c r="X27" s="68">
        <f>'Project Budget Local Currency'!X27/'Project Budget Donor Currency'!$AG$3</f>
        <v>0</v>
      </c>
      <c r="Y27" s="68">
        <f>'Project Budget Local Currency'!Y27/'Project Budget Donor Currency'!$AG$3</f>
        <v>0</v>
      </c>
      <c r="Z27" s="68">
        <f>'Project Budget Local Currency'!Z27/'Project Budget Donor Currency'!$AG$3</f>
        <v>0</v>
      </c>
      <c r="AA27" s="68">
        <f>'Project Budget Local Currency'!AA27/'Project Budget Donor Currency'!$AG$3</f>
        <v>0</v>
      </c>
      <c r="AB27" s="68">
        <f>'Project Budget Local Currency'!AB27/'Project Budget Donor Currency'!$AG$3</f>
        <v>0</v>
      </c>
      <c r="AC27" s="68">
        <f>'Project Budget Local Currency'!AC27/'Project Budget Donor Currency'!$AG$3</f>
        <v>0</v>
      </c>
      <c r="AD27" s="68">
        <f>'Project Budget Local Currency'!AD27/'Project Budget Donor Currency'!$AG$3</f>
        <v>0</v>
      </c>
      <c r="AE27" s="68">
        <f>'Project Budget Local Currency'!AE27/'Project Budget Donor Currency'!$AG$3</f>
        <v>0</v>
      </c>
      <c r="AF27" s="68">
        <f>'Project Budget Local Currency'!AF27/'Project Budget Donor Currency'!$AG$3</f>
        <v>0</v>
      </c>
      <c r="AG27" s="69">
        <f>SUM(I27:AF27)</f>
        <v>0</v>
      </c>
      <c r="AH27" s="24"/>
      <c r="AI27" s="70" t="e">
        <f t="shared" ref="AI27:AI30" si="5">AG27/$AJ$3</f>
        <v>#DIV/0!</v>
      </c>
      <c r="AJ27" s="24"/>
    </row>
    <row r="28" spans="2:36" x14ac:dyDescent="0.25">
      <c r="B28" s="24" t="s">
        <v>49</v>
      </c>
      <c r="C28" s="95" t="s">
        <v>48</v>
      </c>
      <c r="D28" s="26" t="s">
        <v>34</v>
      </c>
      <c r="E28" s="68">
        <f>'Project Budget Local Currency'!E28</f>
        <v>0</v>
      </c>
      <c r="F28" s="68">
        <f>'Project Budget Local Currency'!F28/'Project Budget Donor Currency'!$AG$3</f>
        <v>0</v>
      </c>
      <c r="G28" s="68">
        <f>'Project Budget Local Currency'!G28/'Project Budget Donor Currency'!$AG$3</f>
        <v>0</v>
      </c>
      <c r="H28" s="25"/>
      <c r="I28" s="68">
        <f>'Project Budget Local Currency'!I28/'Project Budget Donor Currency'!$AG$3</f>
        <v>0</v>
      </c>
      <c r="J28" s="68">
        <f>'Project Budget Local Currency'!J28/'Project Budget Donor Currency'!$AG$3</f>
        <v>0</v>
      </c>
      <c r="K28" s="68">
        <f>'Project Budget Local Currency'!K28/'Project Budget Donor Currency'!$AG$3</f>
        <v>0</v>
      </c>
      <c r="L28" s="68">
        <f>'Project Budget Local Currency'!L28/'Project Budget Donor Currency'!$AG$3</f>
        <v>0</v>
      </c>
      <c r="M28" s="68">
        <f>'Project Budget Local Currency'!M28/'Project Budget Donor Currency'!$AG$3</f>
        <v>0</v>
      </c>
      <c r="N28" s="68">
        <f>'Project Budget Local Currency'!N28/'Project Budget Donor Currency'!$AG$3</f>
        <v>0</v>
      </c>
      <c r="O28" s="68">
        <f>'Project Budget Local Currency'!O28/'Project Budget Donor Currency'!$AG$3</f>
        <v>0</v>
      </c>
      <c r="P28" s="68">
        <f>'Project Budget Local Currency'!P28/'Project Budget Donor Currency'!$AG$3</f>
        <v>0</v>
      </c>
      <c r="Q28" s="68">
        <f>'Project Budget Local Currency'!Q28/'Project Budget Donor Currency'!$AG$3</f>
        <v>0</v>
      </c>
      <c r="R28" s="68">
        <f>'Project Budget Local Currency'!R28/'Project Budget Donor Currency'!$AG$3</f>
        <v>0</v>
      </c>
      <c r="S28" s="68">
        <f>'Project Budget Local Currency'!S28/'Project Budget Donor Currency'!$AG$3</f>
        <v>0</v>
      </c>
      <c r="T28" s="68">
        <f>'Project Budget Local Currency'!T28/'Project Budget Donor Currency'!$AG$3</f>
        <v>0</v>
      </c>
      <c r="U28" s="68">
        <f>'Project Budget Local Currency'!U28/'Project Budget Donor Currency'!$AG$3</f>
        <v>0</v>
      </c>
      <c r="V28" s="68">
        <f>'Project Budget Local Currency'!V28/'Project Budget Donor Currency'!$AG$3</f>
        <v>0</v>
      </c>
      <c r="W28" s="68">
        <f>'Project Budget Local Currency'!W28/'Project Budget Donor Currency'!$AG$3</f>
        <v>0</v>
      </c>
      <c r="X28" s="68">
        <f>'Project Budget Local Currency'!X28/'Project Budget Donor Currency'!$AG$3</f>
        <v>0</v>
      </c>
      <c r="Y28" s="68">
        <f>'Project Budget Local Currency'!Y28/'Project Budget Donor Currency'!$AG$3</f>
        <v>0</v>
      </c>
      <c r="Z28" s="68">
        <f>'Project Budget Local Currency'!Z28/'Project Budget Donor Currency'!$AG$3</f>
        <v>0</v>
      </c>
      <c r="AA28" s="68">
        <f>'Project Budget Local Currency'!AA28/'Project Budget Donor Currency'!$AG$3</f>
        <v>0</v>
      </c>
      <c r="AB28" s="68">
        <f>'Project Budget Local Currency'!AB28/'Project Budget Donor Currency'!$AG$3</f>
        <v>0</v>
      </c>
      <c r="AC28" s="68">
        <f>'Project Budget Local Currency'!AC28/'Project Budget Donor Currency'!$AG$3</f>
        <v>0</v>
      </c>
      <c r="AD28" s="68">
        <f>'Project Budget Local Currency'!AD28/'Project Budget Donor Currency'!$AG$3</f>
        <v>0</v>
      </c>
      <c r="AE28" s="68">
        <f>'Project Budget Local Currency'!AE28/'Project Budget Donor Currency'!$AG$3</f>
        <v>0</v>
      </c>
      <c r="AF28" s="68">
        <f>'Project Budget Local Currency'!AF28/'Project Budget Donor Currency'!$AG$3</f>
        <v>0</v>
      </c>
      <c r="AG28" s="69">
        <f>SUM(I28:AF28)</f>
        <v>0</v>
      </c>
      <c r="AH28" s="24"/>
      <c r="AI28" s="70" t="e">
        <f t="shared" si="5"/>
        <v>#DIV/0!</v>
      </c>
      <c r="AJ28" s="24"/>
    </row>
    <row r="29" spans="2:36" x14ac:dyDescent="0.25">
      <c r="B29" s="24" t="s">
        <v>50</v>
      </c>
      <c r="C29" s="25" t="s">
        <v>48</v>
      </c>
      <c r="D29" s="26" t="s">
        <v>36</v>
      </c>
      <c r="E29" s="68">
        <f>'Project Budget Local Currency'!E29</f>
        <v>0</v>
      </c>
      <c r="F29" s="68">
        <f>'Project Budget Local Currency'!F29/'Project Budget Donor Currency'!$AG$3</f>
        <v>0</v>
      </c>
      <c r="G29" s="68">
        <f>'Project Budget Local Currency'!G29/'Project Budget Donor Currency'!$AG$3</f>
        <v>0</v>
      </c>
      <c r="H29" s="25"/>
      <c r="I29" s="68">
        <f>'Project Budget Local Currency'!I29/'Project Budget Donor Currency'!$AG$3</f>
        <v>0</v>
      </c>
      <c r="J29" s="68">
        <f>'Project Budget Local Currency'!J29/'Project Budget Donor Currency'!$AG$3</f>
        <v>0</v>
      </c>
      <c r="K29" s="68">
        <f>'Project Budget Local Currency'!K29/'Project Budget Donor Currency'!$AG$3</f>
        <v>0</v>
      </c>
      <c r="L29" s="68">
        <f>'Project Budget Local Currency'!L29/'Project Budget Donor Currency'!$AG$3</f>
        <v>0</v>
      </c>
      <c r="M29" s="68">
        <f>'Project Budget Local Currency'!M29/'Project Budget Donor Currency'!$AG$3</f>
        <v>0</v>
      </c>
      <c r="N29" s="68">
        <f>'Project Budget Local Currency'!N29/'Project Budget Donor Currency'!$AG$3</f>
        <v>0</v>
      </c>
      <c r="O29" s="68">
        <f>'Project Budget Local Currency'!O29/'Project Budget Donor Currency'!$AG$3</f>
        <v>0</v>
      </c>
      <c r="P29" s="68">
        <f>'Project Budget Local Currency'!P29/'Project Budget Donor Currency'!$AG$3</f>
        <v>0</v>
      </c>
      <c r="Q29" s="68">
        <f>'Project Budget Local Currency'!Q29/'Project Budget Donor Currency'!$AG$3</f>
        <v>0</v>
      </c>
      <c r="R29" s="68">
        <f>'Project Budget Local Currency'!R29/'Project Budget Donor Currency'!$AG$3</f>
        <v>0</v>
      </c>
      <c r="S29" s="68">
        <f>'Project Budget Local Currency'!S29/'Project Budget Donor Currency'!$AG$3</f>
        <v>0</v>
      </c>
      <c r="T29" s="68">
        <f>'Project Budget Local Currency'!T29/'Project Budget Donor Currency'!$AG$3</f>
        <v>0</v>
      </c>
      <c r="U29" s="68">
        <f>'Project Budget Local Currency'!U29/'Project Budget Donor Currency'!$AG$3</f>
        <v>0</v>
      </c>
      <c r="V29" s="68">
        <f>'Project Budget Local Currency'!V29/'Project Budget Donor Currency'!$AG$3</f>
        <v>0</v>
      </c>
      <c r="W29" s="68">
        <f>'Project Budget Local Currency'!W29/'Project Budget Donor Currency'!$AG$3</f>
        <v>0</v>
      </c>
      <c r="X29" s="68">
        <f>'Project Budget Local Currency'!X29/'Project Budget Donor Currency'!$AG$3</f>
        <v>0</v>
      </c>
      <c r="Y29" s="68">
        <f>'Project Budget Local Currency'!Y29/'Project Budget Donor Currency'!$AG$3</f>
        <v>0</v>
      </c>
      <c r="Z29" s="68">
        <f>'Project Budget Local Currency'!Z29/'Project Budget Donor Currency'!$AG$3</f>
        <v>0</v>
      </c>
      <c r="AA29" s="68">
        <f>'Project Budget Local Currency'!AA29/'Project Budget Donor Currency'!$AG$3</f>
        <v>0</v>
      </c>
      <c r="AB29" s="68">
        <f>'Project Budget Local Currency'!AB29/'Project Budget Donor Currency'!$AG$3</f>
        <v>0</v>
      </c>
      <c r="AC29" s="68">
        <f>'Project Budget Local Currency'!AC29/'Project Budget Donor Currency'!$AG$3</f>
        <v>0</v>
      </c>
      <c r="AD29" s="68">
        <f>'Project Budget Local Currency'!AD29/'Project Budget Donor Currency'!$AG$3</f>
        <v>0</v>
      </c>
      <c r="AE29" s="68">
        <f>'Project Budget Local Currency'!AE29/'Project Budget Donor Currency'!$AG$3</f>
        <v>0</v>
      </c>
      <c r="AF29" s="68">
        <f>'Project Budget Local Currency'!AF29/'Project Budget Donor Currency'!$AG$3</f>
        <v>0</v>
      </c>
      <c r="AG29" s="69">
        <f>SUM(I29:AF29)</f>
        <v>0</v>
      </c>
      <c r="AH29" s="24"/>
      <c r="AI29" s="73" t="e">
        <f t="shared" si="5"/>
        <v>#DIV/0!</v>
      </c>
      <c r="AJ29" s="24"/>
    </row>
    <row r="30" spans="2:36" ht="13" x14ac:dyDescent="0.3">
      <c r="B30" s="24"/>
      <c r="C30" s="25" t="s">
        <v>51</v>
      </c>
      <c r="D30" s="25"/>
      <c r="E30" s="25"/>
      <c r="F30" s="25"/>
      <c r="G30" s="6">
        <f>SUM(G27:G29)</f>
        <v>0</v>
      </c>
      <c r="H30" s="25"/>
      <c r="I30" s="6">
        <f t="shared" ref="I30:AG30" si="6">SUM(I27:I29)</f>
        <v>0</v>
      </c>
      <c r="J30" s="6">
        <f t="shared" si="6"/>
        <v>0</v>
      </c>
      <c r="K30" s="6">
        <f t="shared" si="6"/>
        <v>0</v>
      </c>
      <c r="L30" s="6">
        <f t="shared" si="6"/>
        <v>0</v>
      </c>
      <c r="M30" s="6">
        <f t="shared" si="6"/>
        <v>0</v>
      </c>
      <c r="N30" s="6">
        <f t="shared" si="6"/>
        <v>0</v>
      </c>
      <c r="O30" s="6">
        <f t="shared" si="6"/>
        <v>0</v>
      </c>
      <c r="P30" s="6">
        <f t="shared" si="6"/>
        <v>0</v>
      </c>
      <c r="Q30" s="6">
        <f t="shared" si="6"/>
        <v>0</v>
      </c>
      <c r="R30" s="6">
        <f t="shared" si="6"/>
        <v>0</v>
      </c>
      <c r="S30" s="6">
        <f t="shared" si="6"/>
        <v>0</v>
      </c>
      <c r="T30" s="6">
        <f t="shared" si="6"/>
        <v>0</v>
      </c>
      <c r="U30" s="6">
        <f t="shared" si="6"/>
        <v>0</v>
      </c>
      <c r="V30" s="6">
        <f t="shared" si="6"/>
        <v>0</v>
      </c>
      <c r="W30" s="6">
        <f t="shared" si="6"/>
        <v>0</v>
      </c>
      <c r="X30" s="6">
        <f t="shared" si="6"/>
        <v>0</v>
      </c>
      <c r="Y30" s="6">
        <f t="shared" si="6"/>
        <v>0</v>
      </c>
      <c r="Z30" s="6">
        <f t="shared" si="6"/>
        <v>0</v>
      </c>
      <c r="AA30" s="6">
        <f t="shared" si="6"/>
        <v>0</v>
      </c>
      <c r="AB30" s="6">
        <f t="shared" si="6"/>
        <v>0</v>
      </c>
      <c r="AC30" s="6">
        <f t="shared" si="6"/>
        <v>0</v>
      </c>
      <c r="AD30" s="6">
        <f t="shared" si="6"/>
        <v>0</v>
      </c>
      <c r="AE30" s="6">
        <f t="shared" si="6"/>
        <v>0</v>
      </c>
      <c r="AF30" s="6">
        <f t="shared" si="6"/>
        <v>0</v>
      </c>
      <c r="AG30" s="9">
        <f t="shared" si="6"/>
        <v>0</v>
      </c>
      <c r="AH30" s="24"/>
      <c r="AI30" s="38" t="e">
        <f t="shared" si="5"/>
        <v>#DIV/0!</v>
      </c>
      <c r="AJ30" s="24"/>
    </row>
    <row r="31" spans="2:36" ht="13" x14ac:dyDescent="0.3">
      <c r="B31" s="5" t="s">
        <v>52</v>
      </c>
      <c r="C31" s="40" t="s">
        <v>53</v>
      </c>
      <c r="D31" s="25"/>
      <c r="E31" s="25"/>
      <c r="F31" s="25"/>
      <c r="G31" s="25"/>
      <c r="H31" s="25"/>
      <c r="I31" s="71"/>
      <c r="J31" s="71"/>
      <c r="K31" s="71"/>
      <c r="L31" s="71"/>
      <c r="M31" s="71"/>
      <c r="N31" s="71"/>
      <c r="O31" s="71"/>
      <c r="P31" s="71"/>
      <c r="Q31" s="71"/>
      <c r="R31" s="71"/>
      <c r="S31" s="71"/>
      <c r="T31" s="71"/>
      <c r="U31" s="71"/>
      <c r="V31" s="71"/>
      <c r="W31" s="71"/>
      <c r="X31" s="71"/>
      <c r="Y31" s="71"/>
      <c r="Z31" s="71"/>
      <c r="AA31" s="71"/>
      <c r="AB31" s="71"/>
      <c r="AC31" s="71"/>
      <c r="AD31" s="71"/>
      <c r="AE31" s="71"/>
      <c r="AF31" s="71"/>
      <c r="AG31" s="71"/>
      <c r="AH31" s="24"/>
      <c r="AI31" s="72"/>
      <c r="AJ31" s="24"/>
    </row>
    <row r="32" spans="2:36" x14ac:dyDescent="0.25">
      <c r="B32" s="24" t="s">
        <v>54</v>
      </c>
      <c r="C32" s="25" t="s">
        <v>55</v>
      </c>
      <c r="D32" s="26" t="s">
        <v>56</v>
      </c>
      <c r="E32" s="68">
        <f>'Project Budget Local Currency'!E32</f>
        <v>0</v>
      </c>
      <c r="F32" s="68">
        <f>'Project Budget Local Currency'!F32/'Project Budget Donor Currency'!$AG$3</f>
        <v>0</v>
      </c>
      <c r="G32" s="68">
        <f>'Project Budget Local Currency'!G32/'Project Budget Donor Currency'!$AG$3</f>
        <v>0</v>
      </c>
      <c r="H32" s="25"/>
      <c r="I32" s="68">
        <f>'Project Budget Local Currency'!I32/'Project Budget Donor Currency'!$AG$3</f>
        <v>0</v>
      </c>
      <c r="J32" s="68">
        <f>'Project Budget Local Currency'!J32/'Project Budget Donor Currency'!$AG$3</f>
        <v>0</v>
      </c>
      <c r="K32" s="68">
        <f>'Project Budget Local Currency'!K32/'Project Budget Donor Currency'!$AG$3</f>
        <v>0</v>
      </c>
      <c r="L32" s="68">
        <f>'Project Budget Local Currency'!L32/'Project Budget Donor Currency'!$AG$3</f>
        <v>0</v>
      </c>
      <c r="M32" s="68">
        <f>'Project Budget Local Currency'!M32/'Project Budget Donor Currency'!$AG$3</f>
        <v>0</v>
      </c>
      <c r="N32" s="68">
        <f>'Project Budget Local Currency'!N32/'Project Budget Donor Currency'!$AG$3</f>
        <v>0</v>
      </c>
      <c r="O32" s="68">
        <f>'Project Budget Local Currency'!O32/'Project Budget Donor Currency'!$AG$3</f>
        <v>0</v>
      </c>
      <c r="P32" s="68">
        <f>'Project Budget Local Currency'!P32/'Project Budget Donor Currency'!$AG$3</f>
        <v>0</v>
      </c>
      <c r="Q32" s="68">
        <f>'Project Budget Local Currency'!Q32/'Project Budget Donor Currency'!$AG$3</f>
        <v>0</v>
      </c>
      <c r="R32" s="68">
        <f>'Project Budget Local Currency'!R32/'Project Budget Donor Currency'!$AG$3</f>
        <v>0</v>
      </c>
      <c r="S32" s="68">
        <f>'Project Budget Local Currency'!S32/'Project Budget Donor Currency'!$AG$3</f>
        <v>0</v>
      </c>
      <c r="T32" s="68">
        <f>'Project Budget Local Currency'!T32/'Project Budget Donor Currency'!$AG$3</f>
        <v>0</v>
      </c>
      <c r="U32" s="68">
        <f>'Project Budget Local Currency'!U32/'Project Budget Donor Currency'!$AG$3</f>
        <v>0</v>
      </c>
      <c r="V32" s="68">
        <f>'Project Budget Local Currency'!V32/'Project Budget Donor Currency'!$AG$3</f>
        <v>0</v>
      </c>
      <c r="W32" s="68">
        <f>'Project Budget Local Currency'!W32/'Project Budget Donor Currency'!$AG$3</f>
        <v>0</v>
      </c>
      <c r="X32" s="68">
        <f>'Project Budget Local Currency'!X32/'Project Budget Donor Currency'!$AG$3</f>
        <v>0</v>
      </c>
      <c r="Y32" s="68">
        <f>'Project Budget Local Currency'!Y32/'Project Budget Donor Currency'!$AG$3</f>
        <v>0</v>
      </c>
      <c r="Z32" s="68">
        <f>'Project Budget Local Currency'!Z32/'Project Budget Donor Currency'!$AG$3</f>
        <v>0</v>
      </c>
      <c r="AA32" s="68">
        <f>'Project Budget Local Currency'!AA32/'Project Budget Donor Currency'!$AG$3</f>
        <v>0</v>
      </c>
      <c r="AB32" s="68">
        <f>'Project Budget Local Currency'!AB32/'Project Budget Donor Currency'!$AG$3</f>
        <v>0</v>
      </c>
      <c r="AC32" s="68">
        <f>'Project Budget Local Currency'!AC32/'Project Budget Donor Currency'!$AG$3</f>
        <v>0</v>
      </c>
      <c r="AD32" s="68">
        <f>'Project Budget Local Currency'!AD32/'Project Budget Donor Currency'!$AG$3</f>
        <v>0</v>
      </c>
      <c r="AE32" s="68">
        <f>'Project Budget Local Currency'!AE32/'Project Budget Donor Currency'!$AG$3</f>
        <v>0</v>
      </c>
      <c r="AF32" s="68">
        <f>'Project Budget Local Currency'!AF32/'Project Budget Donor Currency'!$AG$3</f>
        <v>0</v>
      </c>
      <c r="AG32" s="69">
        <f>SUM(I32:AF32)</f>
        <v>0</v>
      </c>
      <c r="AH32" s="24"/>
      <c r="AI32" s="70" t="e">
        <f>AG32/$AJ$3</f>
        <v>#DIV/0!</v>
      </c>
      <c r="AJ32" s="24"/>
    </row>
    <row r="33" spans="2:38" ht="13" x14ac:dyDescent="0.3">
      <c r="B33" s="24"/>
      <c r="C33" s="25" t="s">
        <v>57</v>
      </c>
      <c r="D33" s="25"/>
      <c r="E33" s="25"/>
      <c r="F33" s="25"/>
      <c r="G33" s="6">
        <f>SUM(G32:G32)</f>
        <v>0</v>
      </c>
      <c r="H33" s="25"/>
      <c r="I33" s="6">
        <f t="shared" ref="I33:AG33" si="7">SUM(I32:I32)</f>
        <v>0</v>
      </c>
      <c r="J33" s="6">
        <f t="shared" si="7"/>
        <v>0</v>
      </c>
      <c r="K33" s="6">
        <f t="shared" si="7"/>
        <v>0</v>
      </c>
      <c r="L33" s="6">
        <f t="shared" si="7"/>
        <v>0</v>
      </c>
      <c r="M33" s="6">
        <f t="shared" si="7"/>
        <v>0</v>
      </c>
      <c r="N33" s="6">
        <f t="shared" si="7"/>
        <v>0</v>
      </c>
      <c r="O33" s="6">
        <f t="shared" si="7"/>
        <v>0</v>
      </c>
      <c r="P33" s="6">
        <f t="shared" si="7"/>
        <v>0</v>
      </c>
      <c r="Q33" s="6">
        <f t="shared" si="7"/>
        <v>0</v>
      </c>
      <c r="R33" s="6">
        <f t="shared" si="7"/>
        <v>0</v>
      </c>
      <c r="S33" s="6">
        <f t="shared" si="7"/>
        <v>0</v>
      </c>
      <c r="T33" s="6">
        <f t="shared" si="7"/>
        <v>0</v>
      </c>
      <c r="U33" s="6">
        <f t="shared" si="7"/>
        <v>0</v>
      </c>
      <c r="V33" s="6">
        <f t="shared" si="7"/>
        <v>0</v>
      </c>
      <c r="W33" s="6">
        <f t="shared" si="7"/>
        <v>0</v>
      </c>
      <c r="X33" s="6">
        <f t="shared" si="7"/>
        <v>0</v>
      </c>
      <c r="Y33" s="6">
        <f t="shared" si="7"/>
        <v>0</v>
      </c>
      <c r="Z33" s="6">
        <f t="shared" si="7"/>
        <v>0</v>
      </c>
      <c r="AA33" s="6">
        <f t="shared" si="7"/>
        <v>0</v>
      </c>
      <c r="AB33" s="6">
        <f t="shared" si="7"/>
        <v>0</v>
      </c>
      <c r="AC33" s="6">
        <f t="shared" si="7"/>
        <v>0</v>
      </c>
      <c r="AD33" s="6">
        <f t="shared" si="7"/>
        <v>0</v>
      </c>
      <c r="AE33" s="6">
        <f t="shared" si="7"/>
        <v>0</v>
      </c>
      <c r="AF33" s="6">
        <f t="shared" si="7"/>
        <v>0</v>
      </c>
      <c r="AG33" s="9">
        <f t="shared" si="7"/>
        <v>0</v>
      </c>
      <c r="AH33" s="24"/>
      <c r="AI33" s="38" t="e">
        <f>AG33/$AJ$3</f>
        <v>#DIV/0!</v>
      </c>
      <c r="AJ33" s="24"/>
      <c r="AK33" s="24"/>
      <c r="AL33" s="24"/>
    </row>
    <row r="34" spans="2:38" x14ac:dyDescent="0.25">
      <c r="B34" s="24"/>
      <c r="C34" s="25"/>
      <c r="D34" s="25"/>
      <c r="E34" s="25"/>
      <c r="F34" s="25"/>
      <c r="G34" s="25"/>
      <c r="H34" s="25"/>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74"/>
      <c r="AJ34" s="24"/>
      <c r="AK34" s="24"/>
      <c r="AL34" s="24"/>
    </row>
    <row r="35" spans="2:38" ht="13" x14ac:dyDescent="0.3">
      <c r="B35" s="24"/>
      <c r="C35" s="43" t="s">
        <v>58</v>
      </c>
      <c r="D35" s="10"/>
      <c r="E35" s="10"/>
      <c r="F35" s="10"/>
      <c r="G35" s="6">
        <f>G15+G25+G30+G20+G33</f>
        <v>0</v>
      </c>
      <c r="H35" s="10"/>
      <c r="I35" s="6">
        <f t="shared" ref="I35:AG35" si="8">I15+I25+I30+I20+I33</f>
        <v>0</v>
      </c>
      <c r="J35" s="6">
        <f t="shared" si="8"/>
        <v>0</v>
      </c>
      <c r="K35" s="6">
        <f t="shared" si="8"/>
        <v>0</v>
      </c>
      <c r="L35" s="6">
        <f t="shared" si="8"/>
        <v>0</v>
      </c>
      <c r="M35" s="6">
        <f t="shared" si="8"/>
        <v>0</v>
      </c>
      <c r="N35" s="6">
        <f t="shared" si="8"/>
        <v>0</v>
      </c>
      <c r="O35" s="6">
        <f t="shared" si="8"/>
        <v>0</v>
      </c>
      <c r="P35" s="6">
        <f t="shared" si="8"/>
        <v>0</v>
      </c>
      <c r="Q35" s="6">
        <f t="shared" si="8"/>
        <v>0</v>
      </c>
      <c r="R35" s="6">
        <f t="shared" si="8"/>
        <v>0</v>
      </c>
      <c r="S35" s="6">
        <f t="shared" si="8"/>
        <v>0</v>
      </c>
      <c r="T35" s="6">
        <f t="shared" si="8"/>
        <v>0</v>
      </c>
      <c r="U35" s="6">
        <f t="shared" si="8"/>
        <v>0</v>
      </c>
      <c r="V35" s="6">
        <f t="shared" si="8"/>
        <v>0</v>
      </c>
      <c r="W35" s="6">
        <f t="shared" si="8"/>
        <v>0</v>
      </c>
      <c r="X35" s="6">
        <f t="shared" si="8"/>
        <v>0</v>
      </c>
      <c r="Y35" s="6">
        <f t="shared" si="8"/>
        <v>0</v>
      </c>
      <c r="Z35" s="6">
        <f t="shared" si="8"/>
        <v>0</v>
      </c>
      <c r="AA35" s="6">
        <f t="shared" si="8"/>
        <v>0</v>
      </c>
      <c r="AB35" s="6">
        <f t="shared" si="8"/>
        <v>0</v>
      </c>
      <c r="AC35" s="6">
        <f t="shared" si="8"/>
        <v>0</v>
      </c>
      <c r="AD35" s="6">
        <f t="shared" si="8"/>
        <v>0</v>
      </c>
      <c r="AE35" s="6">
        <f t="shared" si="8"/>
        <v>0</v>
      </c>
      <c r="AF35" s="6">
        <f t="shared" si="8"/>
        <v>0</v>
      </c>
      <c r="AG35" s="6">
        <f t="shared" si="8"/>
        <v>0</v>
      </c>
      <c r="AH35" s="24"/>
      <c r="AI35" s="39" t="e">
        <f>AG35/$AJ$3</f>
        <v>#DIV/0!</v>
      </c>
      <c r="AJ35" s="24"/>
      <c r="AK35" s="24"/>
      <c r="AL35" s="24"/>
    </row>
    <row r="36" spans="2:38" ht="13" x14ac:dyDescent="0.3">
      <c r="B36" s="24"/>
      <c r="C36" s="44"/>
      <c r="D36" s="16"/>
      <c r="E36" s="16"/>
      <c r="F36" s="16"/>
      <c r="G36" s="15"/>
      <c r="H36" s="16"/>
      <c r="I36" s="15"/>
      <c r="J36" s="15"/>
      <c r="K36" s="15"/>
      <c r="L36" s="15"/>
      <c r="M36" s="15"/>
      <c r="N36" s="15"/>
      <c r="O36" s="15"/>
      <c r="P36" s="15"/>
      <c r="Q36" s="15"/>
      <c r="R36" s="15"/>
      <c r="S36" s="15"/>
      <c r="T36" s="15"/>
      <c r="U36" s="15"/>
      <c r="V36" s="15"/>
      <c r="W36" s="15"/>
      <c r="X36" s="15"/>
      <c r="Y36" s="15"/>
      <c r="Z36" s="15"/>
      <c r="AA36" s="15"/>
      <c r="AB36" s="15"/>
      <c r="AC36" s="15"/>
      <c r="AD36" s="15"/>
      <c r="AE36" s="15"/>
      <c r="AF36" s="15"/>
      <c r="AG36" s="15"/>
      <c r="AH36" s="24"/>
      <c r="AI36" s="39"/>
      <c r="AJ36" s="24"/>
      <c r="AK36" s="24"/>
      <c r="AL36" s="24"/>
    </row>
    <row r="37" spans="2:38" ht="13" x14ac:dyDescent="0.3">
      <c r="B37" s="5" t="s">
        <v>59</v>
      </c>
      <c r="C37" s="45" t="s">
        <v>60</v>
      </c>
      <c r="D37" s="16"/>
      <c r="E37" s="16"/>
      <c r="F37" s="16"/>
      <c r="G37" s="15"/>
      <c r="H37" s="16"/>
      <c r="I37" s="15"/>
      <c r="J37" s="15"/>
      <c r="K37" s="15"/>
      <c r="L37" s="15"/>
      <c r="M37" s="15"/>
      <c r="N37" s="15"/>
      <c r="O37" s="15"/>
      <c r="P37" s="15"/>
      <c r="Q37" s="15"/>
      <c r="R37" s="15"/>
      <c r="S37" s="15"/>
      <c r="T37" s="15"/>
      <c r="U37" s="15"/>
      <c r="V37" s="15"/>
      <c r="W37" s="15"/>
      <c r="X37" s="15"/>
      <c r="Y37" s="15"/>
      <c r="Z37" s="15"/>
      <c r="AA37" s="15"/>
      <c r="AB37" s="15"/>
      <c r="AC37" s="15"/>
      <c r="AD37" s="15"/>
      <c r="AE37" s="15"/>
      <c r="AF37" s="15"/>
      <c r="AG37" s="15"/>
      <c r="AH37" s="24"/>
      <c r="AI37" s="39"/>
      <c r="AJ37" s="24"/>
      <c r="AK37" s="24"/>
      <c r="AL37" s="24"/>
    </row>
    <row r="38" spans="2:38" ht="13" x14ac:dyDescent="0.3">
      <c r="B38" s="5" t="s">
        <v>61</v>
      </c>
      <c r="C38" s="41" t="s">
        <v>62</v>
      </c>
      <c r="D38" s="25"/>
      <c r="E38" s="25"/>
      <c r="F38" s="25"/>
      <c r="G38" s="25"/>
      <c r="H38" s="25"/>
      <c r="I38" s="71"/>
      <c r="J38" s="71"/>
      <c r="K38" s="71"/>
      <c r="L38" s="71"/>
      <c r="M38" s="71"/>
      <c r="N38" s="71"/>
      <c r="O38" s="71"/>
      <c r="P38" s="71"/>
      <c r="Q38" s="71"/>
      <c r="R38" s="71"/>
      <c r="S38" s="71"/>
      <c r="T38" s="71"/>
      <c r="U38" s="71"/>
      <c r="V38" s="71"/>
      <c r="W38" s="71"/>
      <c r="X38" s="71"/>
      <c r="Y38" s="71"/>
      <c r="Z38" s="71"/>
      <c r="AA38" s="71"/>
      <c r="AB38" s="71"/>
      <c r="AC38" s="71"/>
      <c r="AD38" s="71"/>
      <c r="AE38" s="71"/>
      <c r="AF38" s="71"/>
      <c r="AG38" s="71"/>
      <c r="AH38" s="24"/>
      <c r="AI38" s="72"/>
      <c r="AJ38" s="24"/>
      <c r="AK38" s="24"/>
      <c r="AL38" s="24"/>
    </row>
    <row r="39" spans="2:38" x14ac:dyDescent="0.25">
      <c r="B39" s="24" t="s">
        <v>63</v>
      </c>
      <c r="C39" s="25" t="s">
        <v>64</v>
      </c>
      <c r="D39" s="26" t="s">
        <v>65</v>
      </c>
      <c r="E39" s="68">
        <f>'Project Budget Local Currency'!E39</f>
        <v>0</v>
      </c>
      <c r="F39" s="68">
        <f>'Project Budget Local Currency'!F39/'Project Budget Donor Currency'!$AG$3</f>
        <v>0</v>
      </c>
      <c r="G39" s="68">
        <f>'Project Budget Local Currency'!G39/'Project Budget Donor Currency'!$AG$3</f>
        <v>0</v>
      </c>
      <c r="H39" s="25"/>
      <c r="I39" s="68">
        <f>'Project Budget Local Currency'!I39/'Project Budget Donor Currency'!$AG$3</f>
        <v>0</v>
      </c>
      <c r="J39" s="68">
        <f>'Project Budget Local Currency'!J39/'Project Budget Donor Currency'!$AG$3</f>
        <v>0</v>
      </c>
      <c r="K39" s="68">
        <f>'Project Budget Local Currency'!K39/'Project Budget Donor Currency'!$AG$3</f>
        <v>0</v>
      </c>
      <c r="L39" s="68">
        <f>'Project Budget Local Currency'!L39/'Project Budget Donor Currency'!$AG$3</f>
        <v>0</v>
      </c>
      <c r="M39" s="68">
        <f>'Project Budget Local Currency'!M39/'Project Budget Donor Currency'!$AG$3</f>
        <v>0</v>
      </c>
      <c r="N39" s="68">
        <f>'Project Budget Local Currency'!N39/'Project Budget Donor Currency'!$AG$3</f>
        <v>0</v>
      </c>
      <c r="O39" s="68">
        <f>'Project Budget Local Currency'!O39/'Project Budget Donor Currency'!$AG$3</f>
        <v>0</v>
      </c>
      <c r="P39" s="68">
        <f>'Project Budget Local Currency'!P39/'Project Budget Donor Currency'!$AG$3</f>
        <v>0</v>
      </c>
      <c r="Q39" s="68">
        <f>'Project Budget Local Currency'!Q39/'Project Budget Donor Currency'!$AG$3</f>
        <v>0</v>
      </c>
      <c r="R39" s="68">
        <f>'Project Budget Local Currency'!R39/'Project Budget Donor Currency'!$AG$3</f>
        <v>0</v>
      </c>
      <c r="S39" s="68">
        <f>'Project Budget Local Currency'!S39/'Project Budget Donor Currency'!$AG$3</f>
        <v>0</v>
      </c>
      <c r="T39" s="68">
        <f>'Project Budget Local Currency'!T39/'Project Budget Donor Currency'!$AG$3</f>
        <v>0</v>
      </c>
      <c r="U39" s="68">
        <f>'Project Budget Local Currency'!U39/'Project Budget Donor Currency'!$AG$3</f>
        <v>0</v>
      </c>
      <c r="V39" s="68">
        <f>'Project Budget Local Currency'!V39/'Project Budget Donor Currency'!$AG$3</f>
        <v>0</v>
      </c>
      <c r="W39" s="68">
        <f>'Project Budget Local Currency'!W39/'Project Budget Donor Currency'!$AG$3</f>
        <v>0</v>
      </c>
      <c r="X39" s="68">
        <f>'Project Budget Local Currency'!X39/'Project Budget Donor Currency'!$AG$3</f>
        <v>0</v>
      </c>
      <c r="Y39" s="68">
        <f>'Project Budget Local Currency'!Y39/'Project Budget Donor Currency'!$AG$3</f>
        <v>0</v>
      </c>
      <c r="Z39" s="68">
        <f>'Project Budget Local Currency'!Z39/'Project Budget Donor Currency'!$AG$3</f>
        <v>0</v>
      </c>
      <c r="AA39" s="68">
        <f>'Project Budget Local Currency'!AA39/'Project Budget Donor Currency'!$AG$3</f>
        <v>0</v>
      </c>
      <c r="AB39" s="68">
        <f>'Project Budget Local Currency'!AB39/'Project Budget Donor Currency'!$AG$3</f>
        <v>0</v>
      </c>
      <c r="AC39" s="68">
        <f>'Project Budget Local Currency'!AC39/'Project Budget Donor Currency'!$AG$3</f>
        <v>0</v>
      </c>
      <c r="AD39" s="68">
        <f>'Project Budget Local Currency'!AD39/'Project Budget Donor Currency'!$AG$3</f>
        <v>0</v>
      </c>
      <c r="AE39" s="68">
        <f>'Project Budget Local Currency'!AE39/'Project Budget Donor Currency'!$AG$3</f>
        <v>0</v>
      </c>
      <c r="AF39" s="68">
        <f>'Project Budget Local Currency'!AF39/'Project Budget Donor Currency'!$AG$3</f>
        <v>0</v>
      </c>
      <c r="AG39" s="69">
        <f>SUM(I39:AF39)</f>
        <v>0</v>
      </c>
      <c r="AH39" s="24"/>
      <c r="AI39" s="70" t="e">
        <f t="shared" ref="AI39:AI42" si="9">AG39/$AJ$3</f>
        <v>#DIV/0!</v>
      </c>
      <c r="AJ39" s="24"/>
      <c r="AK39" s="24"/>
      <c r="AL39" s="24"/>
    </row>
    <row r="40" spans="2:38" x14ac:dyDescent="0.25">
      <c r="B40" s="24" t="s">
        <v>66</v>
      </c>
      <c r="C40" s="25" t="s">
        <v>64</v>
      </c>
      <c r="D40" s="26" t="s">
        <v>36</v>
      </c>
      <c r="E40" s="68">
        <f>'Project Budget Local Currency'!E40</f>
        <v>0</v>
      </c>
      <c r="F40" s="68">
        <f>'Project Budget Local Currency'!F40/'Project Budget Donor Currency'!$AG$3</f>
        <v>0</v>
      </c>
      <c r="G40" s="68">
        <f>'Project Budget Local Currency'!G40/'Project Budget Donor Currency'!$AG$3</f>
        <v>0</v>
      </c>
      <c r="H40" s="25"/>
      <c r="I40" s="68">
        <f>'Project Budget Local Currency'!I40/'Project Budget Donor Currency'!$AG$3</f>
        <v>0</v>
      </c>
      <c r="J40" s="68">
        <f>'Project Budget Local Currency'!J40/'Project Budget Donor Currency'!$AG$3</f>
        <v>0</v>
      </c>
      <c r="K40" s="68">
        <f>'Project Budget Local Currency'!K40/'Project Budget Donor Currency'!$AG$3</f>
        <v>0</v>
      </c>
      <c r="L40" s="68">
        <f>'Project Budget Local Currency'!L40/'Project Budget Donor Currency'!$AG$3</f>
        <v>0</v>
      </c>
      <c r="M40" s="68">
        <f>'Project Budget Local Currency'!M40/'Project Budget Donor Currency'!$AG$3</f>
        <v>0</v>
      </c>
      <c r="N40" s="68">
        <f>'Project Budget Local Currency'!N40/'Project Budget Donor Currency'!$AG$3</f>
        <v>0</v>
      </c>
      <c r="O40" s="68">
        <f>'Project Budget Local Currency'!O40/'Project Budget Donor Currency'!$AG$3</f>
        <v>0</v>
      </c>
      <c r="P40" s="68">
        <f>'Project Budget Local Currency'!P40/'Project Budget Donor Currency'!$AG$3</f>
        <v>0</v>
      </c>
      <c r="Q40" s="68">
        <f>'Project Budget Local Currency'!Q40/'Project Budget Donor Currency'!$AG$3</f>
        <v>0</v>
      </c>
      <c r="R40" s="68">
        <f>'Project Budget Local Currency'!R40/'Project Budget Donor Currency'!$AG$3</f>
        <v>0</v>
      </c>
      <c r="S40" s="68">
        <f>'Project Budget Local Currency'!S40/'Project Budget Donor Currency'!$AG$3</f>
        <v>0</v>
      </c>
      <c r="T40" s="68">
        <f>'Project Budget Local Currency'!T40/'Project Budget Donor Currency'!$AG$3</f>
        <v>0</v>
      </c>
      <c r="U40" s="68">
        <f>'Project Budget Local Currency'!U40/'Project Budget Donor Currency'!$AG$3</f>
        <v>0</v>
      </c>
      <c r="V40" s="68">
        <f>'Project Budget Local Currency'!V40/'Project Budget Donor Currency'!$AG$3</f>
        <v>0</v>
      </c>
      <c r="W40" s="68">
        <f>'Project Budget Local Currency'!W40/'Project Budget Donor Currency'!$AG$3</f>
        <v>0</v>
      </c>
      <c r="X40" s="68">
        <f>'Project Budget Local Currency'!X40/'Project Budget Donor Currency'!$AG$3</f>
        <v>0</v>
      </c>
      <c r="Y40" s="68">
        <f>'Project Budget Local Currency'!Y40/'Project Budget Donor Currency'!$AG$3</f>
        <v>0</v>
      </c>
      <c r="Z40" s="68">
        <f>'Project Budget Local Currency'!Z40/'Project Budget Donor Currency'!$AG$3</f>
        <v>0</v>
      </c>
      <c r="AA40" s="68">
        <f>'Project Budget Local Currency'!AA40/'Project Budget Donor Currency'!$AG$3</f>
        <v>0</v>
      </c>
      <c r="AB40" s="68">
        <f>'Project Budget Local Currency'!AB40/'Project Budget Donor Currency'!$AG$3</f>
        <v>0</v>
      </c>
      <c r="AC40" s="68">
        <f>'Project Budget Local Currency'!AC40/'Project Budget Donor Currency'!$AG$3</f>
        <v>0</v>
      </c>
      <c r="AD40" s="68">
        <f>'Project Budget Local Currency'!AD40/'Project Budget Donor Currency'!$AG$3</f>
        <v>0</v>
      </c>
      <c r="AE40" s="68">
        <f>'Project Budget Local Currency'!AE40/'Project Budget Donor Currency'!$AG$3</f>
        <v>0</v>
      </c>
      <c r="AF40" s="68">
        <f>'Project Budget Local Currency'!AF40/'Project Budget Donor Currency'!$AG$3</f>
        <v>0</v>
      </c>
      <c r="AG40" s="69">
        <f>SUM(I40:AF40)</f>
        <v>0</v>
      </c>
      <c r="AH40" s="24"/>
      <c r="AI40" s="70" t="e">
        <f t="shared" si="9"/>
        <v>#DIV/0!</v>
      </c>
      <c r="AJ40" s="24"/>
      <c r="AK40" s="24"/>
      <c r="AL40" s="24"/>
    </row>
    <row r="41" spans="2:38" x14ac:dyDescent="0.25">
      <c r="B41" s="24" t="s">
        <v>67</v>
      </c>
      <c r="C41" s="25" t="s">
        <v>64</v>
      </c>
      <c r="D41" s="26" t="s">
        <v>36</v>
      </c>
      <c r="E41" s="68">
        <f>'Project Budget Local Currency'!E41</f>
        <v>0</v>
      </c>
      <c r="F41" s="68">
        <f>'Project Budget Local Currency'!F41/'Project Budget Donor Currency'!$AG$3</f>
        <v>0</v>
      </c>
      <c r="G41" s="68">
        <f>'Project Budget Local Currency'!G41/'Project Budget Donor Currency'!$AG$3</f>
        <v>0</v>
      </c>
      <c r="H41" s="25"/>
      <c r="I41" s="68">
        <f>'Project Budget Local Currency'!I41/'Project Budget Donor Currency'!$AG$3</f>
        <v>0</v>
      </c>
      <c r="J41" s="68">
        <f>'Project Budget Local Currency'!J41/'Project Budget Donor Currency'!$AG$3</f>
        <v>0</v>
      </c>
      <c r="K41" s="68">
        <f>'Project Budget Local Currency'!K41/'Project Budget Donor Currency'!$AG$3</f>
        <v>0</v>
      </c>
      <c r="L41" s="68">
        <f>'Project Budget Local Currency'!L41/'Project Budget Donor Currency'!$AG$3</f>
        <v>0</v>
      </c>
      <c r="M41" s="68">
        <f>'Project Budget Local Currency'!M41/'Project Budget Donor Currency'!$AG$3</f>
        <v>0</v>
      </c>
      <c r="N41" s="68">
        <f>'Project Budget Local Currency'!N41/'Project Budget Donor Currency'!$AG$3</f>
        <v>0</v>
      </c>
      <c r="O41" s="68">
        <f>'Project Budget Local Currency'!O41/'Project Budget Donor Currency'!$AG$3</f>
        <v>0</v>
      </c>
      <c r="P41" s="68">
        <f>'Project Budget Local Currency'!P41/'Project Budget Donor Currency'!$AG$3</f>
        <v>0</v>
      </c>
      <c r="Q41" s="68">
        <f>'Project Budget Local Currency'!Q41/'Project Budget Donor Currency'!$AG$3</f>
        <v>0</v>
      </c>
      <c r="R41" s="68">
        <f>'Project Budget Local Currency'!R41/'Project Budget Donor Currency'!$AG$3</f>
        <v>0</v>
      </c>
      <c r="S41" s="68">
        <f>'Project Budget Local Currency'!S41/'Project Budget Donor Currency'!$AG$3</f>
        <v>0</v>
      </c>
      <c r="T41" s="68">
        <f>'Project Budget Local Currency'!T41/'Project Budget Donor Currency'!$AG$3</f>
        <v>0</v>
      </c>
      <c r="U41" s="68">
        <f>'Project Budget Local Currency'!U41/'Project Budget Donor Currency'!$AG$3</f>
        <v>0</v>
      </c>
      <c r="V41" s="68">
        <f>'Project Budget Local Currency'!V41/'Project Budget Donor Currency'!$AG$3</f>
        <v>0</v>
      </c>
      <c r="W41" s="68">
        <f>'Project Budget Local Currency'!W41/'Project Budget Donor Currency'!$AG$3</f>
        <v>0</v>
      </c>
      <c r="X41" s="68">
        <f>'Project Budget Local Currency'!X41/'Project Budget Donor Currency'!$AG$3</f>
        <v>0</v>
      </c>
      <c r="Y41" s="68">
        <f>'Project Budget Local Currency'!Y41/'Project Budget Donor Currency'!$AG$3</f>
        <v>0</v>
      </c>
      <c r="Z41" s="68">
        <f>'Project Budget Local Currency'!Z41/'Project Budget Donor Currency'!$AG$3</f>
        <v>0</v>
      </c>
      <c r="AA41" s="68">
        <f>'Project Budget Local Currency'!AA41/'Project Budget Donor Currency'!$AG$3</f>
        <v>0</v>
      </c>
      <c r="AB41" s="68">
        <f>'Project Budget Local Currency'!AB41/'Project Budget Donor Currency'!$AG$3</f>
        <v>0</v>
      </c>
      <c r="AC41" s="68">
        <f>'Project Budget Local Currency'!AC41/'Project Budget Donor Currency'!$AG$3</f>
        <v>0</v>
      </c>
      <c r="AD41" s="68">
        <f>'Project Budget Local Currency'!AD41/'Project Budget Donor Currency'!$AG$3</f>
        <v>0</v>
      </c>
      <c r="AE41" s="68">
        <f>'Project Budget Local Currency'!AE41/'Project Budget Donor Currency'!$AG$3</f>
        <v>0</v>
      </c>
      <c r="AF41" s="68">
        <f>'Project Budget Local Currency'!AF41/'Project Budget Donor Currency'!$AG$3</f>
        <v>0</v>
      </c>
      <c r="AG41" s="69">
        <f>SUM(I41:AF41)</f>
        <v>0</v>
      </c>
      <c r="AH41" s="24"/>
      <c r="AI41" s="73" t="e">
        <f t="shared" si="9"/>
        <v>#DIV/0!</v>
      </c>
      <c r="AJ41" s="24"/>
      <c r="AK41" s="24"/>
      <c r="AL41" s="24"/>
    </row>
    <row r="42" spans="2:38" ht="13" x14ac:dyDescent="0.3">
      <c r="B42" s="24"/>
      <c r="C42" s="25" t="s">
        <v>68</v>
      </c>
      <c r="D42" s="25"/>
      <c r="E42" s="25"/>
      <c r="F42" s="25"/>
      <c r="G42" s="6">
        <f>SUM(G39:G41)</f>
        <v>0</v>
      </c>
      <c r="H42" s="25"/>
      <c r="I42" s="6">
        <f t="shared" ref="I42:AG42" si="10">SUM(I39:I41)</f>
        <v>0</v>
      </c>
      <c r="J42" s="6">
        <f t="shared" si="10"/>
        <v>0</v>
      </c>
      <c r="K42" s="6">
        <f t="shared" si="10"/>
        <v>0</v>
      </c>
      <c r="L42" s="6">
        <f t="shared" si="10"/>
        <v>0</v>
      </c>
      <c r="M42" s="6">
        <f t="shared" si="10"/>
        <v>0</v>
      </c>
      <c r="N42" s="6">
        <f t="shared" si="10"/>
        <v>0</v>
      </c>
      <c r="O42" s="6">
        <f t="shared" si="10"/>
        <v>0</v>
      </c>
      <c r="P42" s="6">
        <f t="shared" si="10"/>
        <v>0</v>
      </c>
      <c r="Q42" s="6">
        <f t="shared" si="10"/>
        <v>0</v>
      </c>
      <c r="R42" s="6">
        <f t="shared" si="10"/>
        <v>0</v>
      </c>
      <c r="S42" s="6">
        <f t="shared" si="10"/>
        <v>0</v>
      </c>
      <c r="T42" s="6">
        <f t="shared" si="10"/>
        <v>0</v>
      </c>
      <c r="U42" s="6">
        <f t="shared" si="10"/>
        <v>0</v>
      </c>
      <c r="V42" s="6">
        <f t="shared" si="10"/>
        <v>0</v>
      </c>
      <c r="W42" s="6">
        <f t="shared" si="10"/>
        <v>0</v>
      </c>
      <c r="X42" s="6">
        <f t="shared" si="10"/>
        <v>0</v>
      </c>
      <c r="Y42" s="6">
        <f t="shared" si="10"/>
        <v>0</v>
      </c>
      <c r="Z42" s="6">
        <f t="shared" si="10"/>
        <v>0</v>
      </c>
      <c r="AA42" s="6">
        <f t="shared" si="10"/>
        <v>0</v>
      </c>
      <c r="AB42" s="6">
        <f t="shared" si="10"/>
        <v>0</v>
      </c>
      <c r="AC42" s="6">
        <f t="shared" si="10"/>
        <v>0</v>
      </c>
      <c r="AD42" s="6">
        <f t="shared" si="10"/>
        <v>0</v>
      </c>
      <c r="AE42" s="6">
        <f t="shared" si="10"/>
        <v>0</v>
      </c>
      <c r="AF42" s="6">
        <f t="shared" si="10"/>
        <v>0</v>
      </c>
      <c r="AG42" s="9">
        <f t="shared" si="10"/>
        <v>0</v>
      </c>
      <c r="AH42" s="24"/>
      <c r="AI42" s="38" t="e">
        <f t="shared" si="9"/>
        <v>#DIV/0!</v>
      </c>
      <c r="AJ42" s="24"/>
      <c r="AK42" s="24"/>
      <c r="AL42" s="24"/>
    </row>
    <row r="43" spans="2:38" ht="13" x14ac:dyDescent="0.3">
      <c r="B43" s="5" t="s">
        <v>69</v>
      </c>
      <c r="C43" s="41" t="s">
        <v>70</v>
      </c>
      <c r="D43" s="25"/>
      <c r="E43" s="25"/>
      <c r="F43" s="25"/>
      <c r="G43" s="25"/>
      <c r="H43" s="25"/>
      <c r="I43" s="71"/>
      <c r="J43" s="71"/>
      <c r="K43" s="71"/>
      <c r="L43" s="71"/>
      <c r="M43" s="71"/>
      <c r="N43" s="71"/>
      <c r="O43" s="71"/>
      <c r="P43" s="71"/>
      <c r="Q43" s="71"/>
      <c r="R43" s="71"/>
      <c r="S43" s="71"/>
      <c r="T43" s="71"/>
      <c r="U43" s="71"/>
      <c r="V43" s="71"/>
      <c r="W43" s="71"/>
      <c r="X43" s="71"/>
      <c r="Y43" s="71"/>
      <c r="Z43" s="71"/>
      <c r="AA43" s="71"/>
      <c r="AB43" s="71"/>
      <c r="AC43" s="71"/>
      <c r="AD43" s="71"/>
      <c r="AE43" s="71"/>
      <c r="AF43" s="71"/>
      <c r="AG43" s="71"/>
      <c r="AH43" s="24"/>
      <c r="AI43" s="72"/>
      <c r="AJ43" s="24"/>
      <c r="AK43" s="24"/>
      <c r="AL43" s="24"/>
    </row>
    <row r="44" spans="2:38" x14ac:dyDescent="0.25">
      <c r="B44" s="24" t="s">
        <v>71</v>
      </c>
      <c r="C44" s="25" t="s">
        <v>72</v>
      </c>
      <c r="D44" s="26" t="s">
        <v>73</v>
      </c>
      <c r="E44" s="68">
        <f>'Project Budget Local Currency'!E44</f>
        <v>0</v>
      </c>
      <c r="F44" s="68">
        <f>'Project Budget Local Currency'!F44/'Project Budget Donor Currency'!$AG$3</f>
        <v>0</v>
      </c>
      <c r="G44" s="68">
        <f>'Project Budget Local Currency'!G44/'Project Budget Donor Currency'!$AG$3</f>
        <v>0</v>
      </c>
      <c r="H44" s="25"/>
      <c r="I44" s="68">
        <f>'Project Budget Local Currency'!I44/'Project Budget Donor Currency'!$AG$3</f>
        <v>0</v>
      </c>
      <c r="J44" s="68">
        <f>'Project Budget Local Currency'!J44/'Project Budget Donor Currency'!$AG$3</f>
        <v>0</v>
      </c>
      <c r="K44" s="68">
        <f>'Project Budget Local Currency'!K44/'Project Budget Donor Currency'!$AG$3</f>
        <v>0</v>
      </c>
      <c r="L44" s="68">
        <f>'Project Budget Local Currency'!L44/'Project Budget Donor Currency'!$AG$3</f>
        <v>0</v>
      </c>
      <c r="M44" s="68">
        <f>'Project Budget Local Currency'!M44/'Project Budget Donor Currency'!$AG$3</f>
        <v>0</v>
      </c>
      <c r="N44" s="68">
        <f>'Project Budget Local Currency'!N44/'Project Budget Donor Currency'!$AG$3</f>
        <v>0</v>
      </c>
      <c r="O44" s="68">
        <f>'Project Budget Local Currency'!O44/'Project Budget Donor Currency'!$AG$3</f>
        <v>0</v>
      </c>
      <c r="P44" s="68">
        <f>'Project Budget Local Currency'!P44/'Project Budget Donor Currency'!$AG$3</f>
        <v>0</v>
      </c>
      <c r="Q44" s="68">
        <f>'Project Budget Local Currency'!Q44/'Project Budget Donor Currency'!$AG$3</f>
        <v>0</v>
      </c>
      <c r="R44" s="68">
        <f>'Project Budget Local Currency'!R44/'Project Budget Donor Currency'!$AG$3</f>
        <v>0</v>
      </c>
      <c r="S44" s="68">
        <f>'Project Budget Local Currency'!S44/'Project Budget Donor Currency'!$AG$3</f>
        <v>0</v>
      </c>
      <c r="T44" s="68">
        <f>'Project Budget Local Currency'!T44/'Project Budget Donor Currency'!$AG$3</f>
        <v>0</v>
      </c>
      <c r="U44" s="68">
        <f>'Project Budget Local Currency'!U44/'Project Budget Donor Currency'!$AG$3</f>
        <v>0</v>
      </c>
      <c r="V44" s="68">
        <f>'Project Budget Local Currency'!V44/'Project Budget Donor Currency'!$AG$3</f>
        <v>0</v>
      </c>
      <c r="W44" s="68">
        <f>'Project Budget Local Currency'!W44/'Project Budget Donor Currency'!$AG$3</f>
        <v>0</v>
      </c>
      <c r="X44" s="68">
        <f>'Project Budget Local Currency'!X44/'Project Budget Donor Currency'!$AG$3</f>
        <v>0</v>
      </c>
      <c r="Y44" s="68">
        <f>'Project Budget Local Currency'!Y44/'Project Budget Donor Currency'!$AG$3</f>
        <v>0</v>
      </c>
      <c r="Z44" s="68">
        <f>'Project Budget Local Currency'!Z44/'Project Budget Donor Currency'!$AG$3</f>
        <v>0</v>
      </c>
      <c r="AA44" s="68">
        <f>'Project Budget Local Currency'!AA44/'Project Budget Donor Currency'!$AG$3</f>
        <v>0</v>
      </c>
      <c r="AB44" s="68">
        <f>'Project Budget Local Currency'!AB44/'Project Budget Donor Currency'!$AG$3</f>
        <v>0</v>
      </c>
      <c r="AC44" s="68">
        <f>'Project Budget Local Currency'!AC44/'Project Budget Donor Currency'!$AG$3</f>
        <v>0</v>
      </c>
      <c r="AD44" s="68">
        <f>'Project Budget Local Currency'!AD44/'Project Budget Donor Currency'!$AG$3</f>
        <v>0</v>
      </c>
      <c r="AE44" s="68">
        <f>'Project Budget Local Currency'!AE44/'Project Budget Donor Currency'!$AG$3</f>
        <v>0</v>
      </c>
      <c r="AF44" s="68">
        <f>'Project Budget Local Currency'!AF44/'Project Budget Donor Currency'!$AG$3</f>
        <v>0</v>
      </c>
      <c r="AG44" s="69">
        <f>SUM(I44:AF44)</f>
        <v>0</v>
      </c>
      <c r="AH44" s="24"/>
      <c r="AI44" s="70" t="e">
        <f>AG44/$AJ$3</f>
        <v>#DIV/0!</v>
      </c>
      <c r="AJ44" s="24"/>
      <c r="AK44" s="24"/>
      <c r="AL44" s="24"/>
    </row>
    <row r="45" spans="2:38" x14ac:dyDescent="0.25">
      <c r="B45" s="24" t="s">
        <v>74</v>
      </c>
      <c r="C45" s="25" t="s">
        <v>72</v>
      </c>
      <c r="D45" s="26" t="s">
        <v>73</v>
      </c>
      <c r="E45" s="68">
        <f>'Project Budget Local Currency'!E45</f>
        <v>0</v>
      </c>
      <c r="F45" s="68">
        <f>'Project Budget Local Currency'!F45/'Project Budget Donor Currency'!$AG$3</f>
        <v>0</v>
      </c>
      <c r="G45" s="68">
        <f>'Project Budget Local Currency'!G45/'Project Budget Donor Currency'!$AG$3</f>
        <v>0</v>
      </c>
      <c r="H45" s="25"/>
      <c r="I45" s="68">
        <f>'Project Budget Local Currency'!I45/'Project Budget Donor Currency'!$AG$3</f>
        <v>0</v>
      </c>
      <c r="J45" s="68">
        <f>'Project Budget Local Currency'!J45/'Project Budget Donor Currency'!$AG$3</f>
        <v>0</v>
      </c>
      <c r="K45" s="68">
        <f>'Project Budget Local Currency'!K45/'Project Budget Donor Currency'!$AG$3</f>
        <v>0</v>
      </c>
      <c r="L45" s="68">
        <f>'Project Budget Local Currency'!L45/'Project Budget Donor Currency'!$AG$3</f>
        <v>0</v>
      </c>
      <c r="M45" s="68">
        <f>'Project Budget Local Currency'!M45/'Project Budget Donor Currency'!$AG$3</f>
        <v>0</v>
      </c>
      <c r="N45" s="68">
        <f>'Project Budget Local Currency'!N45/'Project Budget Donor Currency'!$AG$3</f>
        <v>0</v>
      </c>
      <c r="O45" s="68">
        <f>'Project Budget Local Currency'!O45/'Project Budget Donor Currency'!$AG$3</f>
        <v>0</v>
      </c>
      <c r="P45" s="68">
        <f>'Project Budget Local Currency'!P45/'Project Budget Donor Currency'!$AG$3</f>
        <v>0</v>
      </c>
      <c r="Q45" s="68">
        <f>'Project Budget Local Currency'!Q45/'Project Budget Donor Currency'!$AG$3</f>
        <v>0</v>
      </c>
      <c r="R45" s="68">
        <f>'Project Budget Local Currency'!R45/'Project Budget Donor Currency'!$AG$3</f>
        <v>0</v>
      </c>
      <c r="S45" s="68">
        <f>'Project Budget Local Currency'!S45/'Project Budget Donor Currency'!$AG$3</f>
        <v>0</v>
      </c>
      <c r="T45" s="68">
        <f>'Project Budget Local Currency'!T45/'Project Budget Donor Currency'!$AG$3</f>
        <v>0</v>
      </c>
      <c r="U45" s="68">
        <f>'Project Budget Local Currency'!U45/'Project Budget Donor Currency'!$AG$3</f>
        <v>0</v>
      </c>
      <c r="V45" s="68">
        <f>'Project Budget Local Currency'!V45/'Project Budget Donor Currency'!$AG$3</f>
        <v>0</v>
      </c>
      <c r="W45" s="68">
        <f>'Project Budget Local Currency'!W45/'Project Budget Donor Currency'!$AG$3</f>
        <v>0</v>
      </c>
      <c r="X45" s="68">
        <f>'Project Budget Local Currency'!X45/'Project Budget Donor Currency'!$AG$3</f>
        <v>0</v>
      </c>
      <c r="Y45" s="68">
        <f>'Project Budget Local Currency'!Y45/'Project Budget Donor Currency'!$AG$3</f>
        <v>0</v>
      </c>
      <c r="Z45" s="68">
        <f>'Project Budget Local Currency'!Z45/'Project Budget Donor Currency'!$AG$3</f>
        <v>0</v>
      </c>
      <c r="AA45" s="68">
        <f>'Project Budget Local Currency'!AA45/'Project Budget Donor Currency'!$AG$3</f>
        <v>0</v>
      </c>
      <c r="AB45" s="68">
        <f>'Project Budget Local Currency'!AB45/'Project Budget Donor Currency'!$AG$3</f>
        <v>0</v>
      </c>
      <c r="AC45" s="68">
        <f>'Project Budget Local Currency'!AC45/'Project Budget Donor Currency'!$AG$3</f>
        <v>0</v>
      </c>
      <c r="AD45" s="68">
        <f>'Project Budget Local Currency'!AD45/'Project Budget Donor Currency'!$AG$3</f>
        <v>0</v>
      </c>
      <c r="AE45" s="68">
        <f>'Project Budget Local Currency'!AE45/'Project Budget Donor Currency'!$AG$3</f>
        <v>0</v>
      </c>
      <c r="AF45" s="68">
        <f>'Project Budget Local Currency'!AF45/'Project Budget Donor Currency'!$AG$3</f>
        <v>0</v>
      </c>
      <c r="AG45" s="69">
        <f>SUM(I45:AF45)</f>
        <v>0</v>
      </c>
      <c r="AH45" s="24"/>
      <c r="AI45" s="75" t="e">
        <f t="shared" ref="AI45:AI46" si="11">AG45/$AJ$3</f>
        <v>#DIV/0!</v>
      </c>
      <c r="AJ45" s="24"/>
      <c r="AK45" s="24"/>
      <c r="AL45" s="24"/>
    </row>
    <row r="46" spans="2:38" x14ac:dyDescent="0.25">
      <c r="B46" s="24" t="s">
        <v>75</v>
      </c>
      <c r="C46" s="25" t="s">
        <v>72</v>
      </c>
      <c r="D46" s="26" t="s">
        <v>73</v>
      </c>
      <c r="E46" s="68">
        <f>'Project Budget Local Currency'!E46</f>
        <v>0</v>
      </c>
      <c r="F46" s="68">
        <f>'Project Budget Local Currency'!F46/'Project Budget Donor Currency'!$AG$3</f>
        <v>0</v>
      </c>
      <c r="G46" s="68">
        <f>'Project Budget Local Currency'!G46/'Project Budget Donor Currency'!$AG$3</f>
        <v>0</v>
      </c>
      <c r="H46" s="25"/>
      <c r="I46" s="68">
        <f>'Project Budget Local Currency'!I46/'Project Budget Donor Currency'!$AG$3</f>
        <v>0</v>
      </c>
      <c r="J46" s="68">
        <f>'Project Budget Local Currency'!J46/'Project Budget Donor Currency'!$AG$3</f>
        <v>0</v>
      </c>
      <c r="K46" s="68">
        <f>'Project Budget Local Currency'!K46/'Project Budget Donor Currency'!$AG$3</f>
        <v>0</v>
      </c>
      <c r="L46" s="68">
        <f>'Project Budget Local Currency'!L46/'Project Budget Donor Currency'!$AG$3</f>
        <v>0</v>
      </c>
      <c r="M46" s="68">
        <f>'Project Budget Local Currency'!M46/'Project Budget Donor Currency'!$AG$3</f>
        <v>0</v>
      </c>
      <c r="N46" s="68">
        <f>'Project Budget Local Currency'!N46/'Project Budget Donor Currency'!$AG$3</f>
        <v>0</v>
      </c>
      <c r="O46" s="68">
        <f>'Project Budget Local Currency'!O46/'Project Budget Donor Currency'!$AG$3</f>
        <v>0</v>
      </c>
      <c r="P46" s="68">
        <f>'Project Budget Local Currency'!P46/'Project Budget Donor Currency'!$AG$3</f>
        <v>0</v>
      </c>
      <c r="Q46" s="68">
        <f>'Project Budget Local Currency'!Q46/'Project Budget Donor Currency'!$AG$3</f>
        <v>0</v>
      </c>
      <c r="R46" s="68">
        <f>'Project Budget Local Currency'!R46/'Project Budget Donor Currency'!$AG$3</f>
        <v>0</v>
      </c>
      <c r="S46" s="68">
        <f>'Project Budget Local Currency'!S46/'Project Budget Donor Currency'!$AG$3</f>
        <v>0</v>
      </c>
      <c r="T46" s="68">
        <f>'Project Budget Local Currency'!T46/'Project Budget Donor Currency'!$AG$3</f>
        <v>0</v>
      </c>
      <c r="U46" s="68">
        <f>'Project Budget Local Currency'!U46/'Project Budget Donor Currency'!$AG$3</f>
        <v>0</v>
      </c>
      <c r="V46" s="68">
        <f>'Project Budget Local Currency'!V46/'Project Budget Donor Currency'!$AG$3</f>
        <v>0</v>
      </c>
      <c r="W46" s="68">
        <f>'Project Budget Local Currency'!W46/'Project Budget Donor Currency'!$AG$3</f>
        <v>0</v>
      </c>
      <c r="X46" s="68">
        <f>'Project Budget Local Currency'!X46/'Project Budget Donor Currency'!$AG$3</f>
        <v>0</v>
      </c>
      <c r="Y46" s="68">
        <f>'Project Budget Local Currency'!Y46/'Project Budget Donor Currency'!$AG$3</f>
        <v>0</v>
      </c>
      <c r="Z46" s="68">
        <f>'Project Budget Local Currency'!Z46/'Project Budget Donor Currency'!$AG$3</f>
        <v>0</v>
      </c>
      <c r="AA46" s="68">
        <f>'Project Budget Local Currency'!AA46/'Project Budget Donor Currency'!$AG$3</f>
        <v>0</v>
      </c>
      <c r="AB46" s="68">
        <f>'Project Budget Local Currency'!AB46/'Project Budget Donor Currency'!$AG$3</f>
        <v>0</v>
      </c>
      <c r="AC46" s="68">
        <f>'Project Budget Local Currency'!AC46/'Project Budget Donor Currency'!$AG$3</f>
        <v>0</v>
      </c>
      <c r="AD46" s="68">
        <f>'Project Budget Local Currency'!AD46/'Project Budget Donor Currency'!$AG$3</f>
        <v>0</v>
      </c>
      <c r="AE46" s="68">
        <f>'Project Budget Local Currency'!AE46/'Project Budget Donor Currency'!$AG$3</f>
        <v>0</v>
      </c>
      <c r="AF46" s="68">
        <f>'Project Budget Local Currency'!AF46/'Project Budget Donor Currency'!$AG$3</f>
        <v>0</v>
      </c>
      <c r="AG46" s="69">
        <f>SUM(I46:AF46)</f>
        <v>0</v>
      </c>
      <c r="AH46" s="24"/>
      <c r="AI46" s="76" t="e">
        <f t="shared" si="11"/>
        <v>#DIV/0!</v>
      </c>
      <c r="AJ46" s="24"/>
      <c r="AK46" s="24"/>
      <c r="AL46" s="24"/>
    </row>
    <row r="47" spans="2:38" ht="13" x14ac:dyDescent="0.3">
      <c r="B47" s="24"/>
      <c r="C47" s="25" t="s">
        <v>76</v>
      </c>
      <c r="D47" s="25"/>
      <c r="E47" s="25"/>
      <c r="F47" s="25"/>
      <c r="G47" s="6">
        <f>SUM(G44:G46)</f>
        <v>0</v>
      </c>
      <c r="H47" s="25"/>
      <c r="I47" s="6">
        <f t="shared" ref="I47:AG47" si="12">SUM(I44:I46)</f>
        <v>0</v>
      </c>
      <c r="J47" s="6">
        <f t="shared" si="12"/>
        <v>0</v>
      </c>
      <c r="K47" s="6">
        <f t="shared" si="12"/>
        <v>0</v>
      </c>
      <c r="L47" s="6">
        <f t="shared" si="12"/>
        <v>0</v>
      </c>
      <c r="M47" s="6">
        <f t="shared" si="12"/>
        <v>0</v>
      </c>
      <c r="N47" s="6">
        <f t="shared" si="12"/>
        <v>0</v>
      </c>
      <c r="O47" s="6">
        <f t="shared" si="12"/>
        <v>0</v>
      </c>
      <c r="P47" s="6">
        <f t="shared" si="12"/>
        <v>0</v>
      </c>
      <c r="Q47" s="6">
        <f t="shared" si="12"/>
        <v>0</v>
      </c>
      <c r="R47" s="6">
        <f t="shared" si="12"/>
        <v>0</v>
      </c>
      <c r="S47" s="6">
        <f t="shared" si="12"/>
        <v>0</v>
      </c>
      <c r="T47" s="6">
        <f t="shared" si="12"/>
        <v>0</v>
      </c>
      <c r="U47" s="6">
        <f t="shared" si="12"/>
        <v>0</v>
      </c>
      <c r="V47" s="6">
        <f t="shared" si="12"/>
        <v>0</v>
      </c>
      <c r="W47" s="6">
        <f t="shared" si="12"/>
        <v>0</v>
      </c>
      <c r="X47" s="6">
        <f t="shared" si="12"/>
        <v>0</v>
      </c>
      <c r="Y47" s="6">
        <f t="shared" si="12"/>
        <v>0</v>
      </c>
      <c r="Z47" s="6">
        <f t="shared" si="12"/>
        <v>0</v>
      </c>
      <c r="AA47" s="6">
        <f t="shared" si="12"/>
        <v>0</v>
      </c>
      <c r="AB47" s="6">
        <f t="shared" si="12"/>
        <v>0</v>
      </c>
      <c r="AC47" s="6">
        <f t="shared" si="12"/>
        <v>0</v>
      </c>
      <c r="AD47" s="6">
        <f t="shared" si="12"/>
        <v>0</v>
      </c>
      <c r="AE47" s="6">
        <f t="shared" si="12"/>
        <v>0</v>
      </c>
      <c r="AF47" s="6">
        <f t="shared" si="12"/>
        <v>0</v>
      </c>
      <c r="AG47" s="9">
        <f t="shared" si="12"/>
        <v>0</v>
      </c>
      <c r="AH47" s="24"/>
      <c r="AI47" s="38" t="e">
        <f>AG47/$AJ$3</f>
        <v>#DIV/0!</v>
      </c>
      <c r="AJ47" s="24"/>
      <c r="AK47" s="24"/>
      <c r="AL47" s="24"/>
    </row>
    <row r="48" spans="2:38" ht="13" x14ac:dyDescent="0.3">
      <c r="B48" s="5" t="s">
        <v>77</v>
      </c>
      <c r="C48" s="41" t="s">
        <v>78</v>
      </c>
      <c r="D48" s="25"/>
      <c r="E48" s="25"/>
      <c r="F48" s="25"/>
      <c r="G48" s="25"/>
      <c r="H48" s="25"/>
      <c r="I48" s="71"/>
      <c r="J48" s="71"/>
      <c r="K48" s="71"/>
      <c r="L48" s="71"/>
      <c r="M48" s="71"/>
      <c r="N48" s="71"/>
      <c r="O48" s="71"/>
      <c r="P48" s="71"/>
      <c r="Q48" s="71"/>
      <c r="R48" s="71"/>
      <c r="S48" s="71"/>
      <c r="T48" s="71"/>
      <c r="U48" s="71"/>
      <c r="V48" s="71"/>
      <c r="W48" s="71"/>
      <c r="X48" s="71"/>
      <c r="Y48" s="71"/>
      <c r="Z48" s="71"/>
      <c r="AA48" s="71"/>
      <c r="AB48" s="71"/>
      <c r="AC48" s="71"/>
      <c r="AD48" s="71"/>
      <c r="AE48" s="71"/>
      <c r="AF48" s="71"/>
      <c r="AG48" s="71"/>
      <c r="AH48" s="24"/>
      <c r="AI48" s="72"/>
      <c r="AJ48" s="24"/>
      <c r="AK48" s="24" t="s">
        <v>79</v>
      </c>
      <c r="AL48" s="24" t="s">
        <v>80</v>
      </c>
    </row>
    <row r="49" spans="2:37" x14ac:dyDescent="0.25">
      <c r="B49" s="24" t="s">
        <v>81</v>
      </c>
      <c r="C49" s="25" t="s">
        <v>82</v>
      </c>
      <c r="D49" s="26" t="s">
        <v>83</v>
      </c>
      <c r="E49" s="68">
        <f>'Project Budget Local Currency'!E49</f>
        <v>0</v>
      </c>
      <c r="F49" s="68">
        <f>'Project Budget Local Currency'!F49/'Project Budget Donor Currency'!$AG$3</f>
        <v>0</v>
      </c>
      <c r="G49" s="68">
        <f>'Project Budget Local Currency'!G49/'Project Budget Donor Currency'!$AG$3</f>
        <v>0</v>
      </c>
      <c r="H49" s="25"/>
      <c r="I49" s="68">
        <f>'Project Budget Local Currency'!I49/'Project Budget Donor Currency'!$AG$3</f>
        <v>0</v>
      </c>
      <c r="J49" s="68">
        <f>'Project Budget Local Currency'!J49/'Project Budget Donor Currency'!$AG$3</f>
        <v>0</v>
      </c>
      <c r="K49" s="68">
        <f>'Project Budget Local Currency'!K49/'Project Budget Donor Currency'!$AG$3</f>
        <v>0</v>
      </c>
      <c r="L49" s="68">
        <f>'Project Budget Local Currency'!L49/'Project Budget Donor Currency'!$AG$3</f>
        <v>0</v>
      </c>
      <c r="M49" s="68">
        <f>'Project Budget Local Currency'!M49/'Project Budget Donor Currency'!$AG$3</f>
        <v>0</v>
      </c>
      <c r="N49" s="68">
        <f>'Project Budget Local Currency'!N49/'Project Budget Donor Currency'!$AG$3</f>
        <v>0</v>
      </c>
      <c r="O49" s="68">
        <f>'Project Budget Local Currency'!O49/'Project Budget Donor Currency'!$AG$3</f>
        <v>0</v>
      </c>
      <c r="P49" s="68">
        <f>'Project Budget Local Currency'!P49/'Project Budget Donor Currency'!$AG$3</f>
        <v>0</v>
      </c>
      <c r="Q49" s="68">
        <f>'Project Budget Local Currency'!Q49/'Project Budget Donor Currency'!$AG$3</f>
        <v>0</v>
      </c>
      <c r="R49" s="68">
        <f>'Project Budget Local Currency'!R49/'Project Budget Donor Currency'!$AG$3</f>
        <v>0</v>
      </c>
      <c r="S49" s="68">
        <f>'Project Budget Local Currency'!S49/'Project Budget Donor Currency'!$AG$3</f>
        <v>0</v>
      </c>
      <c r="T49" s="68">
        <f>'Project Budget Local Currency'!T49/'Project Budget Donor Currency'!$AG$3</f>
        <v>0</v>
      </c>
      <c r="U49" s="68">
        <f>'Project Budget Local Currency'!U49/'Project Budget Donor Currency'!$AG$3</f>
        <v>0</v>
      </c>
      <c r="V49" s="68">
        <f>'Project Budget Local Currency'!V49/'Project Budget Donor Currency'!$AG$3</f>
        <v>0</v>
      </c>
      <c r="W49" s="68">
        <f>'Project Budget Local Currency'!W49/'Project Budget Donor Currency'!$AG$3</f>
        <v>0</v>
      </c>
      <c r="X49" s="68">
        <f>'Project Budget Local Currency'!X49/'Project Budget Donor Currency'!$AG$3</f>
        <v>0</v>
      </c>
      <c r="Y49" s="68">
        <f>'Project Budget Local Currency'!Y49/'Project Budget Donor Currency'!$AG$3</f>
        <v>0</v>
      </c>
      <c r="Z49" s="68">
        <f>'Project Budget Local Currency'!Z49/'Project Budget Donor Currency'!$AG$3</f>
        <v>0</v>
      </c>
      <c r="AA49" s="68">
        <f>'Project Budget Local Currency'!AA49/'Project Budget Donor Currency'!$AG$3</f>
        <v>0</v>
      </c>
      <c r="AB49" s="68">
        <f>'Project Budget Local Currency'!AB49/'Project Budget Donor Currency'!$AG$3</f>
        <v>0</v>
      </c>
      <c r="AC49" s="68">
        <f>'Project Budget Local Currency'!AC49/'Project Budget Donor Currency'!$AG$3</f>
        <v>0</v>
      </c>
      <c r="AD49" s="68">
        <f>'Project Budget Local Currency'!AD49/'Project Budget Donor Currency'!$AG$3</f>
        <v>0</v>
      </c>
      <c r="AE49" s="68">
        <f>'Project Budget Local Currency'!AE49/'Project Budget Donor Currency'!$AG$3</f>
        <v>0</v>
      </c>
      <c r="AF49" s="68">
        <f>'Project Budget Local Currency'!AF49/'Project Budget Donor Currency'!$AG$3</f>
        <v>0</v>
      </c>
      <c r="AG49" s="69">
        <f>SUM(I49:AF49)</f>
        <v>0</v>
      </c>
      <c r="AH49" s="24"/>
      <c r="AI49" s="70" t="e">
        <f>AG49/$AJ$3</f>
        <v>#DIV/0!</v>
      </c>
      <c r="AJ49" s="24"/>
      <c r="AK49" s="24"/>
    </row>
    <row r="50" spans="2:37" x14ac:dyDescent="0.25">
      <c r="B50" s="24" t="s">
        <v>84</v>
      </c>
      <c r="C50" s="25" t="s">
        <v>85</v>
      </c>
      <c r="D50" s="26" t="s">
        <v>73</v>
      </c>
      <c r="E50" s="68">
        <f>'Project Budget Local Currency'!E50</f>
        <v>0</v>
      </c>
      <c r="F50" s="68">
        <f>'Project Budget Local Currency'!F50/'Project Budget Donor Currency'!$AG$3</f>
        <v>0</v>
      </c>
      <c r="G50" s="68">
        <f>'Project Budget Local Currency'!G50/'Project Budget Donor Currency'!$AG$3</f>
        <v>0</v>
      </c>
      <c r="H50" s="25"/>
      <c r="I50" s="68">
        <f>'Project Budget Local Currency'!I50/'Project Budget Donor Currency'!$AG$3</f>
        <v>0</v>
      </c>
      <c r="J50" s="68">
        <f>'Project Budget Local Currency'!J50/'Project Budget Donor Currency'!$AG$3</f>
        <v>0</v>
      </c>
      <c r="K50" s="68">
        <f>'Project Budget Local Currency'!K50/'Project Budget Donor Currency'!$AG$3</f>
        <v>0</v>
      </c>
      <c r="L50" s="68">
        <f>'Project Budget Local Currency'!L50/'Project Budget Donor Currency'!$AG$3</f>
        <v>0</v>
      </c>
      <c r="M50" s="68">
        <f>'Project Budget Local Currency'!M50/'Project Budget Donor Currency'!$AG$3</f>
        <v>0</v>
      </c>
      <c r="N50" s="68">
        <f>'Project Budget Local Currency'!N50/'Project Budget Donor Currency'!$AG$3</f>
        <v>0</v>
      </c>
      <c r="O50" s="68">
        <f>'Project Budget Local Currency'!O50/'Project Budget Donor Currency'!$AG$3</f>
        <v>0</v>
      </c>
      <c r="P50" s="68">
        <f>'Project Budget Local Currency'!P50/'Project Budget Donor Currency'!$AG$3</f>
        <v>0</v>
      </c>
      <c r="Q50" s="68">
        <f>'Project Budget Local Currency'!Q50/'Project Budget Donor Currency'!$AG$3</f>
        <v>0</v>
      </c>
      <c r="R50" s="68">
        <f>'Project Budget Local Currency'!R50/'Project Budget Donor Currency'!$AG$3</f>
        <v>0</v>
      </c>
      <c r="S50" s="68">
        <f>'Project Budget Local Currency'!S50/'Project Budget Donor Currency'!$AG$3</f>
        <v>0</v>
      </c>
      <c r="T50" s="68">
        <f>'Project Budget Local Currency'!T50/'Project Budget Donor Currency'!$AG$3</f>
        <v>0</v>
      </c>
      <c r="U50" s="68">
        <f>'Project Budget Local Currency'!U50/'Project Budget Donor Currency'!$AG$3</f>
        <v>0</v>
      </c>
      <c r="V50" s="68">
        <f>'Project Budget Local Currency'!V50/'Project Budget Donor Currency'!$AG$3</f>
        <v>0</v>
      </c>
      <c r="W50" s="68">
        <f>'Project Budget Local Currency'!W50/'Project Budget Donor Currency'!$AG$3</f>
        <v>0</v>
      </c>
      <c r="X50" s="68">
        <f>'Project Budget Local Currency'!X50/'Project Budget Donor Currency'!$AG$3</f>
        <v>0</v>
      </c>
      <c r="Y50" s="68">
        <f>'Project Budget Local Currency'!Y50/'Project Budget Donor Currency'!$AG$3</f>
        <v>0</v>
      </c>
      <c r="Z50" s="68">
        <f>'Project Budget Local Currency'!Z50/'Project Budget Donor Currency'!$AG$3</f>
        <v>0</v>
      </c>
      <c r="AA50" s="68">
        <f>'Project Budget Local Currency'!AA50/'Project Budget Donor Currency'!$AG$3</f>
        <v>0</v>
      </c>
      <c r="AB50" s="68">
        <f>'Project Budget Local Currency'!AB50/'Project Budget Donor Currency'!$AG$3</f>
        <v>0</v>
      </c>
      <c r="AC50" s="68">
        <f>'Project Budget Local Currency'!AC50/'Project Budget Donor Currency'!$AG$3</f>
        <v>0</v>
      </c>
      <c r="AD50" s="68">
        <f>'Project Budget Local Currency'!AD50/'Project Budget Donor Currency'!$AG$3</f>
        <v>0</v>
      </c>
      <c r="AE50" s="68">
        <f>'Project Budget Local Currency'!AE50/'Project Budget Donor Currency'!$AG$3</f>
        <v>0</v>
      </c>
      <c r="AF50" s="68">
        <f>'Project Budget Local Currency'!AF50/'Project Budget Donor Currency'!$AG$3</f>
        <v>0</v>
      </c>
      <c r="AG50" s="69">
        <f>SUM(I50:AF50)</f>
        <v>0</v>
      </c>
      <c r="AH50" s="24"/>
      <c r="AI50" s="70" t="e">
        <f>AG50/$AJ$3</f>
        <v>#DIV/0!</v>
      </c>
      <c r="AJ50" s="24"/>
      <c r="AK50" s="24"/>
    </row>
    <row r="51" spans="2:37" x14ac:dyDescent="0.25">
      <c r="B51" s="24" t="s">
        <v>86</v>
      </c>
      <c r="C51" s="25" t="s">
        <v>87</v>
      </c>
      <c r="D51" s="26" t="s">
        <v>73</v>
      </c>
      <c r="E51" s="68">
        <f>'Project Budget Local Currency'!E51</f>
        <v>0</v>
      </c>
      <c r="F51" s="68">
        <f>'Project Budget Local Currency'!F51/'Project Budget Donor Currency'!$AG$3</f>
        <v>0</v>
      </c>
      <c r="G51" s="68">
        <f>'Project Budget Local Currency'!G51/'Project Budget Donor Currency'!$AG$3</f>
        <v>0</v>
      </c>
      <c r="H51" s="25"/>
      <c r="I51" s="68">
        <f>'Project Budget Local Currency'!I51/'Project Budget Donor Currency'!$AG$3</f>
        <v>0</v>
      </c>
      <c r="J51" s="68">
        <f>'Project Budget Local Currency'!J51/'Project Budget Donor Currency'!$AG$3</f>
        <v>0</v>
      </c>
      <c r="K51" s="68">
        <f>'Project Budget Local Currency'!K51/'Project Budget Donor Currency'!$AG$3</f>
        <v>0</v>
      </c>
      <c r="L51" s="68">
        <f>'Project Budget Local Currency'!L51/'Project Budget Donor Currency'!$AG$3</f>
        <v>0</v>
      </c>
      <c r="M51" s="68">
        <f>'Project Budget Local Currency'!M51/'Project Budget Donor Currency'!$AG$3</f>
        <v>0</v>
      </c>
      <c r="N51" s="68">
        <f>'Project Budget Local Currency'!N51/'Project Budget Donor Currency'!$AG$3</f>
        <v>0</v>
      </c>
      <c r="O51" s="68">
        <f>'Project Budget Local Currency'!O51/'Project Budget Donor Currency'!$AG$3</f>
        <v>0</v>
      </c>
      <c r="P51" s="68">
        <f>'Project Budget Local Currency'!P51/'Project Budget Donor Currency'!$AG$3</f>
        <v>0</v>
      </c>
      <c r="Q51" s="68">
        <f>'Project Budget Local Currency'!Q51/'Project Budget Donor Currency'!$AG$3</f>
        <v>0</v>
      </c>
      <c r="R51" s="68">
        <f>'Project Budget Local Currency'!R51/'Project Budget Donor Currency'!$AG$3</f>
        <v>0</v>
      </c>
      <c r="S51" s="68">
        <f>'Project Budget Local Currency'!S51/'Project Budget Donor Currency'!$AG$3</f>
        <v>0</v>
      </c>
      <c r="T51" s="68">
        <f>'Project Budget Local Currency'!T51/'Project Budget Donor Currency'!$AG$3</f>
        <v>0</v>
      </c>
      <c r="U51" s="68">
        <f>'Project Budget Local Currency'!U51/'Project Budget Donor Currency'!$AG$3</f>
        <v>0</v>
      </c>
      <c r="V51" s="68">
        <f>'Project Budget Local Currency'!V51/'Project Budget Donor Currency'!$AG$3</f>
        <v>0</v>
      </c>
      <c r="W51" s="68">
        <f>'Project Budget Local Currency'!W51/'Project Budget Donor Currency'!$AG$3</f>
        <v>0</v>
      </c>
      <c r="X51" s="68">
        <f>'Project Budget Local Currency'!X51/'Project Budget Donor Currency'!$AG$3</f>
        <v>0</v>
      </c>
      <c r="Y51" s="68">
        <f>'Project Budget Local Currency'!Y51/'Project Budget Donor Currency'!$AG$3</f>
        <v>0</v>
      </c>
      <c r="Z51" s="68">
        <f>'Project Budget Local Currency'!Z51/'Project Budget Donor Currency'!$AG$3</f>
        <v>0</v>
      </c>
      <c r="AA51" s="68">
        <f>'Project Budget Local Currency'!AA51/'Project Budget Donor Currency'!$AG$3</f>
        <v>0</v>
      </c>
      <c r="AB51" s="68">
        <f>'Project Budget Local Currency'!AB51/'Project Budget Donor Currency'!$AG$3</f>
        <v>0</v>
      </c>
      <c r="AC51" s="68">
        <f>'Project Budget Local Currency'!AC51/'Project Budget Donor Currency'!$AG$3</f>
        <v>0</v>
      </c>
      <c r="AD51" s="68">
        <f>'Project Budget Local Currency'!AD51/'Project Budget Donor Currency'!$AG$3</f>
        <v>0</v>
      </c>
      <c r="AE51" s="68">
        <f>'Project Budget Local Currency'!AE51/'Project Budget Donor Currency'!$AG$3</f>
        <v>0</v>
      </c>
      <c r="AF51" s="68">
        <f>'Project Budget Local Currency'!AF51/'Project Budget Donor Currency'!$AG$3</f>
        <v>0</v>
      </c>
      <c r="AG51" s="69">
        <f>SUM(I51:AF51)</f>
        <v>0</v>
      </c>
      <c r="AH51" s="24"/>
      <c r="AI51" s="73" t="e">
        <f>AG51/$AJ$3</f>
        <v>#DIV/0!</v>
      </c>
      <c r="AJ51" s="24"/>
      <c r="AK51" s="24"/>
    </row>
    <row r="52" spans="2:37" ht="13" x14ac:dyDescent="0.3">
      <c r="B52" s="24"/>
      <c r="C52" s="25" t="s">
        <v>88</v>
      </c>
      <c r="D52" s="25"/>
      <c r="E52" s="25"/>
      <c r="F52" s="25"/>
      <c r="G52" s="6">
        <f>SUM(G49:G51)</f>
        <v>0</v>
      </c>
      <c r="H52" s="25"/>
      <c r="I52" s="6">
        <f t="shared" ref="I52:AG52" si="13">SUM(I49:I51)</f>
        <v>0</v>
      </c>
      <c r="J52" s="6">
        <f t="shared" si="13"/>
        <v>0</v>
      </c>
      <c r="K52" s="6">
        <f t="shared" si="13"/>
        <v>0</v>
      </c>
      <c r="L52" s="6">
        <f t="shared" si="13"/>
        <v>0</v>
      </c>
      <c r="M52" s="6">
        <f t="shared" si="13"/>
        <v>0</v>
      </c>
      <c r="N52" s="6">
        <f t="shared" si="13"/>
        <v>0</v>
      </c>
      <c r="O52" s="6">
        <f t="shared" si="13"/>
        <v>0</v>
      </c>
      <c r="P52" s="6">
        <f t="shared" si="13"/>
        <v>0</v>
      </c>
      <c r="Q52" s="6">
        <f t="shared" si="13"/>
        <v>0</v>
      </c>
      <c r="R52" s="6">
        <f t="shared" si="13"/>
        <v>0</v>
      </c>
      <c r="S52" s="6">
        <f t="shared" si="13"/>
        <v>0</v>
      </c>
      <c r="T52" s="6">
        <f t="shared" si="13"/>
        <v>0</v>
      </c>
      <c r="U52" s="6">
        <f t="shared" si="13"/>
        <v>0</v>
      </c>
      <c r="V52" s="6">
        <f t="shared" si="13"/>
        <v>0</v>
      </c>
      <c r="W52" s="6">
        <f t="shared" si="13"/>
        <v>0</v>
      </c>
      <c r="X52" s="6">
        <f t="shared" si="13"/>
        <v>0</v>
      </c>
      <c r="Y52" s="6">
        <f t="shared" si="13"/>
        <v>0</v>
      </c>
      <c r="Z52" s="6">
        <f t="shared" si="13"/>
        <v>0</v>
      </c>
      <c r="AA52" s="6">
        <f t="shared" si="13"/>
        <v>0</v>
      </c>
      <c r="AB52" s="6">
        <f t="shared" si="13"/>
        <v>0</v>
      </c>
      <c r="AC52" s="6">
        <f t="shared" si="13"/>
        <v>0</v>
      </c>
      <c r="AD52" s="6">
        <f t="shared" si="13"/>
        <v>0</v>
      </c>
      <c r="AE52" s="6">
        <f t="shared" si="13"/>
        <v>0</v>
      </c>
      <c r="AF52" s="6">
        <f t="shared" si="13"/>
        <v>0</v>
      </c>
      <c r="AG52" s="9">
        <f t="shared" si="13"/>
        <v>0</v>
      </c>
      <c r="AH52" s="24"/>
      <c r="AI52" s="38" t="e">
        <f>AG52/$AJ$3</f>
        <v>#DIV/0!</v>
      </c>
      <c r="AJ52" s="24"/>
      <c r="AK52" s="24"/>
    </row>
    <row r="53" spans="2:37" x14ac:dyDescent="0.25">
      <c r="B53" s="24"/>
      <c r="C53" s="25"/>
      <c r="D53" s="25"/>
      <c r="E53" s="25"/>
      <c r="F53" s="25"/>
      <c r="G53" s="25"/>
      <c r="H53" s="25"/>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74"/>
      <c r="AJ53" s="24"/>
      <c r="AK53" s="24"/>
    </row>
    <row r="54" spans="2:37" ht="13" x14ac:dyDescent="0.3">
      <c r="B54" s="24"/>
      <c r="C54" s="43" t="s">
        <v>89</v>
      </c>
      <c r="D54" s="10"/>
      <c r="E54" s="10"/>
      <c r="F54" s="10"/>
      <c r="G54" s="6">
        <f>G42+G47+G52</f>
        <v>0</v>
      </c>
      <c r="H54" s="10"/>
      <c r="I54" s="6">
        <f t="shared" ref="I54:AG54" si="14">I42+I47+I52</f>
        <v>0</v>
      </c>
      <c r="J54" s="6">
        <f t="shared" si="14"/>
        <v>0</v>
      </c>
      <c r="K54" s="6">
        <f t="shared" si="14"/>
        <v>0</v>
      </c>
      <c r="L54" s="6">
        <f t="shared" si="14"/>
        <v>0</v>
      </c>
      <c r="M54" s="6">
        <f t="shared" si="14"/>
        <v>0</v>
      </c>
      <c r="N54" s="6">
        <f t="shared" si="14"/>
        <v>0</v>
      </c>
      <c r="O54" s="6">
        <f t="shared" si="14"/>
        <v>0</v>
      </c>
      <c r="P54" s="6">
        <f t="shared" si="14"/>
        <v>0</v>
      </c>
      <c r="Q54" s="6">
        <f t="shared" si="14"/>
        <v>0</v>
      </c>
      <c r="R54" s="6">
        <f t="shared" si="14"/>
        <v>0</v>
      </c>
      <c r="S54" s="6">
        <f t="shared" si="14"/>
        <v>0</v>
      </c>
      <c r="T54" s="6">
        <f t="shared" si="14"/>
        <v>0</v>
      </c>
      <c r="U54" s="6">
        <f t="shared" si="14"/>
        <v>0</v>
      </c>
      <c r="V54" s="6">
        <f t="shared" si="14"/>
        <v>0</v>
      </c>
      <c r="W54" s="6">
        <f t="shared" si="14"/>
        <v>0</v>
      </c>
      <c r="X54" s="6">
        <f t="shared" si="14"/>
        <v>0</v>
      </c>
      <c r="Y54" s="6">
        <f t="shared" si="14"/>
        <v>0</v>
      </c>
      <c r="Z54" s="6">
        <f t="shared" si="14"/>
        <v>0</v>
      </c>
      <c r="AA54" s="6">
        <f t="shared" si="14"/>
        <v>0</v>
      </c>
      <c r="AB54" s="6">
        <f t="shared" si="14"/>
        <v>0</v>
      </c>
      <c r="AC54" s="6">
        <f t="shared" si="14"/>
        <v>0</v>
      </c>
      <c r="AD54" s="6">
        <f t="shared" si="14"/>
        <v>0</v>
      </c>
      <c r="AE54" s="6">
        <f t="shared" si="14"/>
        <v>0</v>
      </c>
      <c r="AF54" s="6">
        <f t="shared" si="14"/>
        <v>0</v>
      </c>
      <c r="AG54" s="6">
        <f t="shared" si="14"/>
        <v>0</v>
      </c>
      <c r="AH54" s="24"/>
      <c r="AI54" s="39" t="e">
        <f>AG54/$AJ$3</f>
        <v>#DIV/0!</v>
      </c>
      <c r="AJ54" s="24"/>
      <c r="AK54" s="24"/>
    </row>
    <row r="55" spans="2:37" x14ac:dyDescent="0.25">
      <c r="B55" s="24"/>
      <c r="C55" s="25"/>
      <c r="D55" s="25"/>
      <c r="E55" s="25"/>
      <c r="F55" s="25"/>
      <c r="G55" s="25"/>
      <c r="H55" s="25"/>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74"/>
      <c r="AJ55" s="24"/>
      <c r="AK55" s="24"/>
    </row>
    <row r="56" spans="2:37" ht="13" x14ac:dyDescent="0.3">
      <c r="B56" s="24"/>
      <c r="C56" s="43" t="s">
        <v>90</v>
      </c>
      <c r="D56" s="10"/>
      <c r="E56" s="10"/>
      <c r="F56" s="10"/>
      <c r="G56" s="6">
        <f>G35+G54</f>
        <v>0</v>
      </c>
      <c r="H56" s="10"/>
      <c r="I56" s="6">
        <f t="shared" ref="I56:AG56" si="15">I35+I54</f>
        <v>0</v>
      </c>
      <c r="J56" s="6">
        <f t="shared" si="15"/>
        <v>0</v>
      </c>
      <c r="K56" s="6">
        <f t="shared" si="15"/>
        <v>0</v>
      </c>
      <c r="L56" s="6">
        <f t="shared" si="15"/>
        <v>0</v>
      </c>
      <c r="M56" s="6">
        <f t="shared" si="15"/>
        <v>0</v>
      </c>
      <c r="N56" s="6">
        <f t="shared" si="15"/>
        <v>0</v>
      </c>
      <c r="O56" s="6">
        <f t="shared" si="15"/>
        <v>0</v>
      </c>
      <c r="P56" s="6">
        <f t="shared" si="15"/>
        <v>0</v>
      </c>
      <c r="Q56" s="6">
        <f t="shared" si="15"/>
        <v>0</v>
      </c>
      <c r="R56" s="6">
        <f t="shared" si="15"/>
        <v>0</v>
      </c>
      <c r="S56" s="6">
        <f t="shared" si="15"/>
        <v>0</v>
      </c>
      <c r="T56" s="6">
        <f t="shared" si="15"/>
        <v>0</v>
      </c>
      <c r="U56" s="6">
        <f t="shared" si="15"/>
        <v>0</v>
      </c>
      <c r="V56" s="6">
        <f t="shared" si="15"/>
        <v>0</v>
      </c>
      <c r="W56" s="6">
        <f t="shared" si="15"/>
        <v>0</v>
      </c>
      <c r="X56" s="6">
        <f t="shared" si="15"/>
        <v>0</v>
      </c>
      <c r="Y56" s="6">
        <f t="shared" si="15"/>
        <v>0</v>
      </c>
      <c r="Z56" s="6">
        <f t="shared" si="15"/>
        <v>0</v>
      </c>
      <c r="AA56" s="6">
        <f t="shared" si="15"/>
        <v>0</v>
      </c>
      <c r="AB56" s="6">
        <f t="shared" si="15"/>
        <v>0</v>
      </c>
      <c r="AC56" s="6">
        <f t="shared" si="15"/>
        <v>0</v>
      </c>
      <c r="AD56" s="6">
        <f t="shared" si="15"/>
        <v>0</v>
      </c>
      <c r="AE56" s="6">
        <f t="shared" si="15"/>
        <v>0</v>
      </c>
      <c r="AF56" s="6">
        <f t="shared" si="15"/>
        <v>0</v>
      </c>
      <c r="AG56" s="6">
        <f t="shared" si="15"/>
        <v>0</v>
      </c>
      <c r="AH56" s="24"/>
      <c r="AI56" s="39" t="e">
        <f>AG56/$AJ$3</f>
        <v>#DIV/0!</v>
      </c>
      <c r="AJ56" s="24"/>
      <c r="AK56" s="24"/>
    </row>
    <row r="57" spans="2:37" x14ac:dyDescent="0.25">
      <c r="B57" s="24"/>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72"/>
      <c r="AJ57" s="77"/>
      <c r="AK57" s="77"/>
    </row>
    <row r="58" spans="2:37" s="90" customFormat="1" ht="13" x14ac:dyDescent="0.3">
      <c r="B58" s="91" t="s">
        <v>91</v>
      </c>
      <c r="C58" s="92" t="s">
        <v>92</v>
      </c>
      <c r="D58" s="84"/>
      <c r="E58" s="84"/>
      <c r="F58" s="84"/>
      <c r="G58" s="84"/>
      <c r="H58" s="84"/>
      <c r="I58" s="84"/>
      <c r="J58" s="84"/>
      <c r="K58" s="84"/>
      <c r="L58" s="84"/>
      <c r="M58" s="84"/>
      <c r="N58" s="84"/>
      <c r="O58" s="84"/>
      <c r="P58" s="84"/>
      <c r="Q58" s="84"/>
      <c r="R58" s="84"/>
      <c r="S58" s="84"/>
      <c r="T58" s="84"/>
      <c r="U58" s="84"/>
      <c r="V58" s="84"/>
      <c r="W58" s="84"/>
      <c r="X58" s="84"/>
      <c r="Y58" s="84"/>
      <c r="Z58" s="84"/>
      <c r="AA58" s="84"/>
      <c r="AB58" s="84"/>
      <c r="AC58" s="84"/>
      <c r="AD58" s="84"/>
      <c r="AE58" s="84"/>
      <c r="AF58" s="84"/>
      <c r="AG58" s="84"/>
      <c r="AH58" s="84"/>
      <c r="AI58" s="93"/>
      <c r="AJ58" s="84"/>
      <c r="AK58" s="84"/>
    </row>
    <row r="59" spans="2:37" s="90" customFormat="1" x14ac:dyDescent="0.25">
      <c r="B59" s="84" t="s">
        <v>93</v>
      </c>
      <c r="C59" s="85" t="s">
        <v>122</v>
      </c>
      <c r="D59" s="86" t="s">
        <v>73</v>
      </c>
      <c r="E59" s="87">
        <f>'Project Budget Local Currency'!E59</f>
        <v>0</v>
      </c>
      <c r="F59" s="87">
        <f>'Project Budget Local Currency'!F59/'Project Budget Donor Currency'!$AG$3</f>
        <v>0</v>
      </c>
      <c r="G59" s="87">
        <f>'Project Budget Local Currency'!G59/'Project Budget Donor Currency'!$AG$3</f>
        <v>0</v>
      </c>
      <c r="H59" s="85"/>
      <c r="I59" s="87">
        <f>'Project Budget Local Currency'!I59/'Project Budget Donor Currency'!$AG$3</f>
        <v>0</v>
      </c>
      <c r="J59" s="87">
        <f>'Project Budget Local Currency'!J59/'Project Budget Donor Currency'!$AG$3</f>
        <v>0</v>
      </c>
      <c r="K59" s="87">
        <f>'Project Budget Local Currency'!K59/'Project Budget Donor Currency'!$AG$3</f>
        <v>0</v>
      </c>
      <c r="L59" s="87">
        <f>'Project Budget Local Currency'!L59/'Project Budget Donor Currency'!$AG$3</f>
        <v>0</v>
      </c>
      <c r="M59" s="87">
        <f>'Project Budget Local Currency'!M59/'Project Budget Donor Currency'!$AG$3</f>
        <v>0</v>
      </c>
      <c r="N59" s="87">
        <f>'Project Budget Local Currency'!N59/'Project Budget Donor Currency'!$AG$3</f>
        <v>0</v>
      </c>
      <c r="O59" s="87">
        <f>'Project Budget Local Currency'!O59/'Project Budget Donor Currency'!$AG$3</f>
        <v>0</v>
      </c>
      <c r="P59" s="87">
        <f>'Project Budget Local Currency'!P59/'Project Budget Donor Currency'!$AG$3</f>
        <v>0</v>
      </c>
      <c r="Q59" s="87">
        <f>'Project Budget Local Currency'!Q59/'Project Budget Donor Currency'!$AG$3</f>
        <v>0</v>
      </c>
      <c r="R59" s="87">
        <f>'Project Budget Local Currency'!R59/'Project Budget Donor Currency'!$AG$3</f>
        <v>0</v>
      </c>
      <c r="S59" s="87">
        <f>'Project Budget Local Currency'!S59/'Project Budget Donor Currency'!$AG$3</f>
        <v>0</v>
      </c>
      <c r="T59" s="87">
        <f>'Project Budget Local Currency'!T59/'Project Budget Donor Currency'!$AG$3</f>
        <v>0</v>
      </c>
      <c r="U59" s="87">
        <f>'Project Budget Local Currency'!U59/'Project Budget Donor Currency'!$AG$3</f>
        <v>0</v>
      </c>
      <c r="V59" s="87">
        <f>'Project Budget Local Currency'!V59/'Project Budget Donor Currency'!$AG$3</f>
        <v>0</v>
      </c>
      <c r="W59" s="87">
        <f>'Project Budget Local Currency'!W59/'Project Budget Donor Currency'!$AG$3</f>
        <v>0</v>
      </c>
      <c r="X59" s="87">
        <f>'Project Budget Local Currency'!X59/'Project Budget Donor Currency'!$AG$3</f>
        <v>0</v>
      </c>
      <c r="Y59" s="87">
        <f>'Project Budget Local Currency'!Y59/'Project Budget Donor Currency'!$AG$3</f>
        <v>0</v>
      </c>
      <c r="Z59" s="87">
        <f>'Project Budget Local Currency'!Z59/'Project Budget Donor Currency'!$AG$3</f>
        <v>0</v>
      </c>
      <c r="AA59" s="87">
        <f>'Project Budget Local Currency'!AA59/'Project Budget Donor Currency'!$AG$3</f>
        <v>0</v>
      </c>
      <c r="AB59" s="87">
        <f>'Project Budget Local Currency'!AB59/'Project Budget Donor Currency'!$AG$3</f>
        <v>0</v>
      </c>
      <c r="AC59" s="87">
        <f>'Project Budget Local Currency'!AC59/'Project Budget Donor Currency'!$AG$3</f>
        <v>0</v>
      </c>
      <c r="AD59" s="87">
        <f>'Project Budget Local Currency'!AD59/'Project Budget Donor Currency'!$AG$3</f>
        <v>0</v>
      </c>
      <c r="AE59" s="87">
        <f>'Project Budget Local Currency'!AE59/'Project Budget Donor Currency'!$AG$3</f>
        <v>0</v>
      </c>
      <c r="AF59" s="87">
        <f>'Project Budget Local Currency'!AF59/'Project Budget Donor Currency'!$AG$3</f>
        <v>0</v>
      </c>
      <c r="AG59" s="88">
        <f>SUM(I59:AF59)</f>
        <v>0</v>
      </c>
      <c r="AH59" s="84"/>
      <c r="AI59" s="89" t="e">
        <f t="shared" ref="AI59" si="16">AG59/$AJ$3</f>
        <v>#DIV/0!</v>
      </c>
      <c r="AJ59" s="84"/>
      <c r="AK59" s="84"/>
    </row>
    <row r="60" spans="2:37" x14ac:dyDescent="0.25">
      <c r="B60" s="24"/>
      <c r="C60" s="25"/>
      <c r="D60" s="25"/>
      <c r="E60" s="25"/>
      <c r="F60" s="25"/>
      <c r="G60" s="25"/>
      <c r="H60" s="25"/>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74"/>
      <c r="AJ60" s="24"/>
    </row>
    <row r="61" spans="2:37" ht="13" x14ac:dyDescent="0.3">
      <c r="B61" s="24"/>
      <c r="C61" s="43" t="s">
        <v>94</v>
      </c>
      <c r="D61" s="10"/>
      <c r="E61" s="10"/>
      <c r="F61" s="10"/>
      <c r="G61" s="6">
        <f>G59</f>
        <v>0</v>
      </c>
      <c r="H61" s="6">
        <f t="shared" ref="H61:AI61" si="17">H59</f>
        <v>0</v>
      </c>
      <c r="I61" s="6">
        <f t="shared" si="17"/>
        <v>0</v>
      </c>
      <c r="J61" s="6">
        <f t="shared" si="17"/>
        <v>0</v>
      </c>
      <c r="K61" s="6">
        <f t="shared" si="17"/>
        <v>0</v>
      </c>
      <c r="L61" s="6">
        <f t="shared" si="17"/>
        <v>0</v>
      </c>
      <c r="M61" s="6">
        <f t="shared" si="17"/>
        <v>0</v>
      </c>
      <c r="N61" s="6">
        <f t="shared" si="17"/>
        <v>0</v>
      </c>
      <c r="O61" s="6">
        <f t="shared" si="17"/>
        <v>0</v>
      </c>
      <c r="P61" s="6">
        <f t="shared" si="17"/>
        <v>0</v>
      </c>
      <c r="Q61" s="6">
        <f t="shared" si="17"/>
        <v>0</v>
      </c>
      <c r="R61" s="6">
        <f t="shared" si="17"/>
        <v>0</v>
      </c>
      <c r="S61" s="6">
        <f t="shared" si="17"/>
        <v>0</v>
      </c>
      <c r="T61" s="6">
        <f t="shared" si="17"/>
        <v>0</v>
      </c>
      <c r="U61" s="6">
        <f t="shared" si="17"/>
        <v>0</v>
      </c>
      <c r="V61" s="6">
        <f t="shared" si="17"/>
        <v>0</v>
      </c>
      <c r="W61" s="6">
        <f t="shared" si="17"/>
        <v>0</v>
      </c>
      <c r="X61" s="6">
        <f t="shared" si="17"/>
        <v>0</v>
      </c>
      <c r="Y61" s="6">
        <f t="shared" si="17"/>
        <v>0</v>
      </c>
      <c r="Z61" s="6">
        <f t="shared" si="17"/>
        <v>0</v>
      </c>
      <c r="AA61" s="6">
        <f t="shared" si="17"/>
        <v>0</v>
      </c>
      <c r="AB61" s="6">
        <f t="shared" si="17"/>
        <v>0</v>
      </c>
      <c r="AC61" s="6">
        <f t="shared" si="17"/>
        <v>0</v>
      </c>
      <c r="AD61" s="6">
        <f t="shared" si="17"/>
        <v>0</v>
      </c>
      <c r="AE61" s="6">
        <f t="shared" si="17"/>
        <v>0</v>
      </c>
      <c r="AF61" s="6">
        <f t="shared" si="17"/>
        <v>0</v>
      </c>
      <c r="AG61" s="6">
        <f t="shared" si="17"/>
        <v>0</v>
      </c>
      <c r="AH61" s="6">
        <f t="shared" si="17"/>
        <v>0</v>
      </c>
      <c r="AI61" s="6" t="e">
        <f t="shared" si="17"/>
        <v>#DIV/0!</v>
      </c>
      <c r="AJ61" s="24"/>
    </row>
    <row r="62" spans="2:37" ht="13" x14ac:dyDescent="0.3">
      <c r="B62" s="24"/>
      <c r="C62" s="16"/>
      <c r="D62" s="16"/>
      <c r="E62" s="16"/>
      <c r="F62" s="16"/>
      <c r="G62" s="16"/>
      <c r="H62" s="16"/>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24"/>
      <c r="AI62" s="72"/>
      <c r="AJ62" s="24"/>
    </row>
    <row r="63" spans="2:37" ht="13" x14ac:dyDescent="0.3">
      <c r="B63" s="24"/>
      <c r="C63" s="16"/>
      <c r="D63" s="16"/>
      <c r="E63" s="16"/>
      <c r="F63" s="16"/>
      <c r="G63" s="16"/>
      <c r="H63" s="16"/>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72"/>
      <c r="AJ63" s="24"/>
    </row>
    <row r="64" spans="2:37" ht="13" x14ac:dyDescent="0.3">
      <c r="B64" s="24"/>
      <c r="C64" s="16"/>
      <c r="D64" s="16"/>
      <c r="E64" s="16"/>
      <c r="F64" s="16"/>
      <c r="G64" s="16"/>
      <c r="H64" s="16"/>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72"/>
      <c r="AJ64" s="24"/>
    </row>
    <row r="65" spans="2:36" x14ac:dyDescent="0.25">
      <c r="B65" s="24"/>
      <c r="C65" s="24"/>
      <c r="D65" s="24"/>
      <c r="E65" s="24"/>
      <c r="F65" s="24"/>
      <c r="G65" s="24"/>
      <c r="H65" s="24"/>
      <c r="I65" s="24"/>
      <c r="J65" s="24"/>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74"/>
      <c r="AJ65" s="24"/>
    </row>
    <row r="66" spans="2:36" ht="15.5" x14ac:dyDescent="0.35">
      <c r="B66" s="105" t="s">
        <v>95</v>
      </c>
      <c r="C66" s="105"/>
      <c r="D66" s="105"/>
      <c r="E66" s="105"/>
      <c r="F66" s="105"/>
      <c r="G66" s="7">
        <f>G56+G61</f>
        <v>0</v>
      </c>
      <c r="H66" s="23"/>
      <c r="I66" s="7">
        <f t="shared" ref="I66:AG66" si="18">I56+I61</f>
        <v>0</v>
      </c>
      <c r="J66" s="7">
        <f t="shared" si="18"/>
        <v>0</v>
      </c>
      <c r="K66" s="7">
        <f t="shared" si="18"/>
        <v>0</v>
      </c>
      <c r="L66" s="7">
        <f t="shared" si="18"/>
        <v>0</v>
      </c>
      <c r="M66" s="7">
        <f t="shared" si="18"/>
        <v>0</v>
      </c>
      <c r="N66" s="7">
        <f t="shared" si="18"/>
        <v>0</v>
      </c>
      <c r="O66" s="7">
        <f t="shared" si="18"/>
        <v>0</v>
      </c>
      <c r="P66" s="7">
        <f t="shared" si="18"/>
        <v>0</v>
      </c>
      <c r="Q66" s="7">
        <f t="shared" si="18"/>
        <v>0</v>
      </c>
      <c r="R66" s="7">
        <f t="shared" si="18"/>
        <v>0</v>
      </c>
      <c r="S66" s="7">
        <f t="shared" si="18"/>
        <v>0</v>
      </c>
      <c r="T66" s="7">
        <f t="shared" si="18"/>
        <v>0</v>
      </c>
      <c r="U66" s="7">
        <f t="shared" si="18"/>
        <v>0</v>
      </c>
      <c r="V66" s="7">
        <f t="shared" si="18"/>
        <v>0</v>
      </c>
      <c r="W66" s="7">
        <f t="shared" si="18"/>
        <v>0</v>
      </c>
      <c r="X66" s="7">
        <f t="shared" si="18"/>
        <v>0</v>
      </c>
      <c r="Y66" s="7">
        <f t="shared" si="18"/>
        <v>0</v>
      </c>
      <c r="Z66" s="7">
        <f t="shared" si="18"/>
        <v>0</v>
      </c>
      <c r="AA66" s="7">
        <f t="shared" si="18"/>
        <v>0</v>
      </c>
      <c r="AB66" s="7">
        <f t="shared" si="18"/>
        <v>0</v>
      </c>
      <c r="AC66" s="7">
        <f t="shared" si="18"/>
        <v>0</v>
      </c>
      <c r="AD66" s="7">
        <f t="shared" si="18"/>
        <v>0</v>
      </c>
      <c r="AE66" s="7">
        <f t="shared" si="18"/>
        <v>0</v>
      </c>
      <c r="AF66" s="7">
        <f t="shared" si="18"/>
        <v>0</v>
      </c>
      <c r="AG66" s="7">
        <f t="shared" si="18"/>
        <v>0</v>
      </c>
      <c r="AH66" s="24"/>
      <c r="AI66" s="39" t="e">
        <f>AG66/$AJ$3</f>
        <v>#DIV/0!</v>
      </c>
    </row>
  </sheetData>
  <mergeCells count="5">
    <mergeCell ref="AE1:AF1"/>
    <mergeCell ref="AE2:AF2"/>
    <mergeCell ref="AE3:AF3"/>
    <mergeCell ref="B7:C7"/>
    <mergeCell ref="B66:F66"/>
  </mergeCells>
  <pageMargins left="0.51181102362204722" right="0.51181102362204722" top="0.35433070866141736" bottom="0.35433070866141736" header="0.23622047244094491" footer="0.23622047244094491"/>
  <pageSetup scale="18" orientation="portrait" r:id="rId1"/>
  <headerFooter alignWithMargins="0">
    <oddHeader>&amp;LVersion: July 2023</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814197-1FC3-C646-8DD6-0D20BBFC1307}">
  <dimension ref="A14:A96"/>
  <sheetViews>
    <sheetView tabSelected="1" view="pageBreakPreview" topLeftCell="A16" zoomScaleNormal="100" zoomScaleSheetLayoutView="100" workbookViewId="0">
      <selection activeCell="O10" sqref="O10"/>
    </sheetView>
  </sheetViews>
  <sheetFormatPr baseColWidth="10" defaultColWidth="11.453125" defaultRowHeight="12.5" x14ac:dyDescent="0.25"/>
  <sheetData>
    <row r="14" ht="12.75" customHeight="1" x14ac:dyDescent="0.25"/>
    <row r="18" ht="12.75" customHeight="1" x14ac:dyDescent="0.25"/>
    <row r="19" ht="12.75" customHeight="1" x14ac:dyDescent="0.25"/>
    <row r="66" ht="12.75" customHeight="1" x14ac:dyDescent="0.25"/>
    <row r="94" ht="13.4" customHeight="1" x14ac:dyDescent="0.25"/>
    <row r="96" ht="12.75" customHeight="1" x14ac:dyDescent="0.25"/>
  </sheetData>
  <pageMargins left="0.70866141732283472" right="0.70866141732283472" top="0.74803149606299213" bottom="0.74803149606299213" header="0.31496062992125984" footer="0.31496062992125984"/>
  <pageSetup paperSize="9" orientation="landscape" horizontalDpi="360" verticalDpi="360" r:id="rId1"/>
  <headerFooter>
    <oddHeader>&amp;LVersion: July 2023</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F785D3-EBFC-494B-B7A2-517FF7E67231}">
  <sheetPr>
    <pageSetUpPr fitToPage="1"/>
  </sheetPr>
  <dimension ref="A2:D50"/>
  <sheetViews>
    <sheetView view="pageBreakPreview" zoomScaleNormal="100" zoomScaleSheetLayoutView="100" workbookViewId="0">
      <selection activeCell="D3" sqref="D3"/>
    </sheetView>
  </sheetViews>
  <sheetFormatPr baseColWidth="10" defaultColWidth="11.453125" defaultRowHeight="12.5" x14ac:dyDescent="0.25"/>
  <cols>
    <col min="1" max="1" width="17.7265625" customWidth="1"/>
    <col min="2" max="2" width="47.453125" customWidth="1"/>
    <col min="3" max="3" width="63.81640625" customWidth="1"/>
    <col min="4" max="4" width="72.1796875" customWidth="1"/>
  </cols>
  <sheetData>
    <row r="2" spans="1:4" ht="15.5" x14ac:dyDescent="0.35">
      <c r="A2" s="108" t="s">
        <v>110</v>
      </c>
      <c r="B2" s="108" t="s">
        <v>111</v>
      </c>
      <c r="C2" s="28" t="s">
        <v>112</v>
      </c>
      <c r="D2" s="28" t="s">
        <v>113</v>
      </c>
    </row>
    <row r="3" spans="1:4" ht="47" thickBot="1" x14ac:dyDescent="0.3">
      <c r="A3" s="109"/>
      <c r="B3" s="109"/>
      <c r="C3" s="60" t="s">
        <v>114</v>
      </c>
      <c r="D3" s="60" t="s">
        <v>115</v>
      </c>
    </row>
    <row r="4" spans="1:4" ht="13" x14ac:dyDescent="0.3">
      <c r="A4" s="62" t="s">
        <v>15</v>
      </c>
      <c r="B4" s="47" t="s">
        <v>16</v>
      </c>
      <c r="C4" s="57"/>
      <c r="D4" s="55"/>
    </row>
    <row r="5" spans="1:4" ht="13" x14ac:dyDescent="0.3">
      <c r="A5" s="63"/>
      <c r="B5" s="48" t="s">
        <v>109</v>
      </c>
      <c r="C5" s="58"/>
      <c r="D5" s="56"/>
    </row>
    <row r="6" spans="1:4" ht="13" x14ac:dyDescent="0.3">
      <c r="A6" s="63" t="s">
        <v>18</v>
      </c>
      <c r="B6" s="49" t="s">
        <v>21</v>
      </c>
      <c r="C6" s="58"/>
      <c r="D6" s="56"/>
    </row>
    <row r="7" spans="1:4" ht="13" x14ac:dyDescent="0.3">
      <c r="A7" s="63" t="s">
        <v>20</v>
      </c>
      <c r="B7" s="50" t="s">
        <v>23</v>
      </c>
      <c r="C7" s="58"/>
      <c r="D7" s="56"/>
    </row>
    <row r="8" spans="1:4" x14ac:dyDescent="0.25">
      <c r="A8" s="64" t="s">
        <v>22</v>
      </c>
      <c r="B8" s="50" t="s">
        <v>23</v>
      </c>
      <c r="C8" s="58"/>
      <c r="D8" s="56"/>
    </row>
    <row r="9" spans="1:4" x14ac:dyDescent="0.25">
      <c r="A9" s="64" t="s">
        <v>25</v>
      </c>
      <c r="B9" s="50" t="s">
        <v>23</v>
      </c>
      <c r="C9" s="58"/>
      <c r="D9" s="56"/>
    </row>
    <row r="10" spans="1:4" x14ac:dyDescent="0.25">
      <c r="A10" s="64"/>
      <c r="B10" s="50"/>
      <c r="C10" s="58"/>
      <c r="D10" s="56"/>
    </row>
    <row r="11" spans="1:4" ht="13" x14ac:dyDescent="0.3">
      <c r="A11" s="65" t="s">
        <v>29</v>
      </c>
      <c r="B11" s="96" t="s">
        <v>121</v>
      </c>
      <c r="C11" s="58"/>
      <c r="D11" s="56"/>
    </row>
    <row r="12" spans="1:4" x14ac:dyDescent="0.25">
      <c r="A12" s="64" t="s">
        <v>30</v>
      </c>
      <c r="B12" s="97" t="s">
        <v>31</v>
      </c>
      <c r="C12" s="58"/>
      <c r="D12" s="56"/>
    </row>
    <row r="13" spans="1:4" x14ac:dyDescent="0.25">
      <c r="A13" s="64" t="s">
        <v>33</v>
      </c>
      <c r="B13" s="97" t="s">
        <v>31</v>
      </c>
      <c r="C13" s="58"/>
      <c r="D13" s="56"/>
    </row>
    <row r="14" spans="1:4" x14ac:dyDescent="0.25">
      <c r="A14" s="64" t="s">
        <v>35</v>
      </c>
      <c r="B14" s="97" t="s">
        <v>31</v>
      </c>
      <c r="C14" s="58"/>
      <c r="D14" s="56"/>
    </row>
    <row r="15" spans="1:4" x14ac:dyDescent="0.25">
      <c r="A15" s="64"/>
      <c r="B15" s="97"/>
      <c r="C15" s="58"/>
      <c r="D15" s="56"/>
    </row>
    <row r="16" spans="1:4" ht="13" x14ac:dyDescent="0.3">
      <c r="A16" s="65" t="s">
        <v>38</v>
      </c>
      <c r="B16" s="96" t="s">
        <v>121</v>
      </c>
      <c r="C16" s="58"/>
      <c r="D16" s="56"/>
    </row>
    <row r="17" spans="1:4" x14ac:dyDescent="0.25">
      <c r="A17" s="64" t="s">
        <v>116</v>
      </c>
      <c r="B17" s="97" t="s">
        <v>40</v>
      </c>
      <c r="C17" s="58"/>
      <c r="D17" s="56"/>
    </row>
    <row r="18" spans="1:4" x14ac:dyDescent="0.25">
      <c r="A18" s="64" t="s">
        <v>117</v>
      </c>
      <c r="B18" s="97" t="s">
        <v>40</v>
      </c>
      <c r="C18" s="58"/>
      <c r="D18" s="56"/>
    </row>
    <row r="19" spans="1:4" x14ac:dyDescent="0.25">
      <c r="A19" s="64" t="s">
        <v>118</v>
      </c>
      <c r="B19" s="97" t="s">
        <v>40</v>
      </c>
      <c r="C19" s="58"/>
      <c r="D19" s="56"/>
    </row>
    <row r="20" spans="1:4" x14ac:dyDescent="0.25">
      <c r="A20" s="64"/>
      <c r="B20" s="97"/>
      <c r="C20" s="58"/>
      <c r="D20" s="56"/>
    </row>
    <row r="21" spans="1:4" ht="13" x14ac:dyDescent="0.3">
      <c r="A21" s="65" t="s">
        <v>46</v>
      </c>
      <c r="B21" s="96" t="s">
        <v>121</v>
      </c>
      <c r="C21" s="58"/>
      <c r="D21" s="56"/>
    </row>
    <row r="22" spans="1:4" x14ac:dyDescent="0.25">
      <c r="A22" s="64" t="s">
        <v>47</v>
      </c>
      <c r="B22" s="97" t="s">
        <v>48</v>
      </c>
      <c r="C22" s="58"/>
      <c r="D22" s="56"/>
    </row>
    <row r="23" spans="1:4" x14ac:dyDescent="0.25">
      <c r="A23" s="64" t="s">
        <v>49</v>
      </c>
      <c r="B23" s="97" t="s">
        <v>48</v>
      </c>
      <c r="C23" s="58"/>
      <c r="D23" s="56"/>
    </row>
    <row r="24" spans="1:4" x14ac:dyDescent="0.25">
      <c r="A24" s="64" t="s">
        <v>50</v>
      </c>
      <c r="B24" s="97" t="s">
        <v>48</v>
      </c>
      <c r="C24" s="58"/>
      <c r="D24" s="56"/>
    </row>
    <row r="25" spans="1:4" x14ac:dyDescent="0.25">
      <c r="A25" s="64"/>
      <c r="B25" s="97"/>
      <c r="C25" s="58"/>
      <c r="D25" s="56"/>
    </row>
    <row r="26" spans="1:4" ht="13" x14ac:dyDescent="0.3">
      <c r="A26" s="63" t="s">
        <v>52</v>
      </c>
      <c r="B26" s="51" t="s">
        <v>53</v>
      </c>
      <c r="C26" s="58"/>
      <c r="D26" s="56"/>
    </row>
    <row r="27" spans="1:4" x14ac:dyDescent="0.25">
      <c r="A27" s="64" t="s">
        <v>54</v>
      </c>
      <c r="B27" s="97" t="s">
        <v>55</v>
      </c>
      <c r="C27" s="58"/>
      <c r="D27" s="56"/>
    </row>
    <row r="28" spans="1:4" x14ac:dyDescent="0.25">
      <c r="A28" s="64"/>
      <c r="B28" s="97"/>
      <c r="C28" s="58"/>
      <c r="D28" s="56"/>
    </row>
    <row r="29" spans="1:4" ht="13" thickBot="1" x14ac:dyDescent="0.3">
      <c r="A29" s="64"/>
      <c r="B29" s="98"/>
      <c r="C29" s="59"/>
      <c r="D29" s="59"/>
    </row>
    <row r="30" spans="1:4" ht="13" x14ac:dyDescent="0.3">
      <c r="A30" s="64"/>
      <c r="B30" s="52"/>
      <c r="C30" s="58"/>
      <c r="D30" s="56"/>
    </row>
    <row r="31" spans="1:4" ht="13" x14ac:dyDescent="0.3">
      <c r="A31" s="64"/>
      <c r="B31" s="52"/>
      <c r="C31" s="58"/>
      <c r="D31" s="56"/>
    </row>
    <row r="32" spans="1:4" ht="13" x14ac:dyDescent="0.3">
      <c r="A32" s="63"/>
      <c r="B32" s="53" t="s">
        <v>60</v>
      </c>
      <c r="C32" s="58"/>
      <c r="D32" s="56"/>
    </row>
    <row r="33" spans="1:4" ht="13" x14ac:dyDescent="0.3">
      <c r="A33" s="63" t="s">
        <v>61</v>
      </c>
      <c r="B33" s="54" t="s">
        <v>62</v>
      </c>
      <c r="C33" s="58"/>
      <c r="D33" s="56"/>
    </row>
    <row r="34" spans="1:4" x14ac:dyDescent="0.25">
      <c r="A34" s="64" t="s">
        <v>63</v>
      </c>
      <c r="B34" s="50" t="s">
        <v>64</v>
      </c>
      <c r="C34" s="58"/>
      <c r="D34" s="56"/>
    </row>
    <row r="35" spans="1:4" x14ac:dyDescent="0.25">
      <c r="A35" s="64" t="s">
        <v>66</v>
      </c>
      <c r="B35" s="50" t="s">
        <v>64</v>
      </c>
      <c r="C35" s="58"/>
      <c r="D35" s="56"/>
    </row>
    <row r="36" spans="1:4" x14ac:dyDescent="0.25">
      <c r="A36" s="64" t="s">
        <v>67</v>
      </c>
      <c r="B36" s="50" t="s">
        <v>64</v>
      </c>
      <c r="C36" s="58"/>
      <c r="D36" s="56"/>
    </row>
    <row r="37" spans="1:4" x14ac:dyDescent="0.25">
      <c r="A37" s="64"/>
      <c r="B37" s="50"/>
      <c r="C37" s="58"/>
      <c r="D37" s="56"/>
    </row>
    <row r="38" spans="1:4" ht="13" x14ac:dyDescent="0.3">
      <c r="A38" s="63" t="s">
        <v>69</v>
      </c>
      <c r="B38" s="54" t="s">
        <v>70</v>
      </c>
      <c r="C38" s="58"/>
      <c r="D38" s="56"/>
    </row>
    <row r="39" spans="1:4" x14ac:dyDescent="0.25">
      <c r="A39" s="64" t="s">
        <v>71</v>
      </c>
      <c r="B39" s="50" t="s">
        <v>72</v>
      </c>
      <c r="C39" s="58"/>
      <c r="D39" s="56"/>
    </row>
    <row r="40" spans="1:4" x14ac:dyDescent="0.25">
      <c r="A40" s="64" t="s">
        <v>74</v>
      </c>
      <c r="B40" s="50" t="s">
        <v>72</v>
      </c>
      <c r="C40" s="58"/>
      <c r="D40" s="56"/>
    </row>
    <row r="41" spans="1:4" x14ac:dyDescent="0.25">
      <c r="A41" s="64" t="s">
        <v>75</v>
      </c>
      <c r="B41" s="50" t="s">
        <v>72</v>
      </c>
      <c r="C41" s="58"/>
      <c r="D41" s="56"/>
    </row>
    <row r="42" spans="1:4" x14ac:dyDescent="0.25">
      <c r="A42" s="64"/>
      <c r="B42" s="50"/>
      <c r="C42" s="58"/>
      <c r="D42" s="56"/>
    </row>
    <row r="43" spans="1:4" ht="13" x14ac:dyDescent="0.3">
      <c r="A43" s="63" t="s">
        <v>77</v>
      </c>
      <c r="B43" s="54" t="s">
        <v>78</v>
      </c>
      <c r="C43" s="58"/>
      <c r="D43" s="56"/>
    </row>
    <row r="44" spans="1:4" x14ac:dyDescent="0.25">
      <c r="A44" s="64" t="s">
        <v>81</v>
      </c>
      <c r="B44" s="50" t="s">
        <v>82</v>
      </c>
      <c r="C44" s="58"/>
      <c r="D44" s="56"/>
    </row>
    <row r="45" spans="1:4" x14ac:dyDescent="0.25">
      <c r="A45" s="64" t="s">
        <v>84</v>
      </c>
      <c r="B45" s="50" t="s">
        <v>85</v>
      </c>
      <c r="C45" s="58"/>
      <c r="D45" s="56"/>
    </row>
    <row r="46" spans="1:4" x14ac:dyDescent="0.25">
      <c r="A46" s="64" t="s">
        <v>86</v>
      </c>
      <c r="B46" s="50" t="s">
        <v>87</v>
      </c>
      <c r="C46" s="58"/>
      <c r="D46" s="56"/>
    </row>
    <row r="47" spans="1:4" x14ac:dyDescent="0.25">
      <c r="A47" s="64"/>
      <c r="B47" s="82"/>
      <c r="C47" s="58"/>
      <c r="D47" s="56"/>
    </row>
    <row r="48" spans="1:4" ht="13" x14ac:dyDescent="0.3">
      <c r="A48" s="63" t="s">
        <v>91</v>
      </c>
      <c r="B48" s="54" t="s">
        <v>92</v>
      </c>
      <c r="C48" s="58"/>
      <c r="D48" s="56"/>
    </row>
    <row r="49" spans="1:4" ht="13" x14ac:dyDescent="0.3">
      <c r="A49" s="99" t="s">
        <v>93</v>
      </c>
      <c r="B49" s="100" t="s">
        <v>122</v>
      </c>
      <c r="C49" s="101"/>
      <c r="D49" s="102"/>
    </row>
    <row r="50" spans="1:4" x14ac:dyDescent="0.25">
      <c r="A50" s="24"/>
      <c r="B50" s="25"/>
    </row>
  </sheetData>
  <mergeCells count="2">
    <mergeCell ref="B2:B3"/>
    <mergeCell ref="A2:A3"/>
  </mergeCells>
  <pageMargins left="0.70866141732283472" right="0.70866141732283472" top="0.74803149606299213" bottom="0.74803149606299213" header="0.31496062992125984" footer="0.31496062992125984"/>
  <pageSetup scale="62" orientation="landscape" r:id="rId1"/>
  <headerFooter>
    <oddHeader>&amp;LVersion: July 2023</oddHeader>
  </headerFooter>
  <rowBreaks count="1" manualBreakCount="1">
    <brk id="30"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d30257a-b047-44c6-8f5d-234c8121a537">
      <Terms xmlns="http://schemas.microsoft.com/office/infopath/2007/PartnerControls"/>
    </lcf76f155ced4ddcb4097134ff3c332f>
    <TaxCatchAll xmlns="a721a24d-1285-48e1-9911-7930f3a87d84"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A5D80B4765E40B40A49C4E2A5FC64473" ma:contentTypeVersion="17" ma:contentTypeDescription="Ein neues Dokument erstellen." ma:contentTypeScope="" ma:versionID="5803c4a342094f571c3490bd32d44c2a">
  <xsd:schema xmlns:xsd="http://www.w3.org/2001/XMLSchema" xmlns:xs="http://www.w3.org/2001/XMLSchema" xmlns:p="http://schemas.microsoft.com/office/2006/metadata/properties" xmlns:ns2="bd30257a-b047-44c6-8f5d-234c8121a537" xmlns:ns3="a721a24d-1285-48e1-9911-7930f3a87d84" targetNamespace="http://schemas.microsoft.com/office/2006/metadata/properties" ma:root="true" ma:fieldsID="baf8fae30a89872b8310a2c3aaf866b5" ns2:_="" ns3:_="">
    <xsd:import namespace="bd30257a-b047-44c6-8f5d-234c8121a537"/>
    <xsd:import namespace="a721a24d-1285-48e1-9911-7930f3a87d84"/>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d30257a-b047-44c6-8f5d-234c8121a53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Bildmarkierungen" ma:readOnly="false" ma:fieldId="{5cf76f15-5ced-4ddc-b409-7134ff3c332f}" ma:taxonomyMulti="true" ma:sspId="959ea091-0373-4307-af18-ed170375ddb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721a24d-1285-48e1-9911-7930f3a87d84" elementFormDefault="qualified">
    <xsd:import namespace="http://schemas.microsoft.com/office/2006/documentManagement/types"/>
    <xsd:import namespace="http://schemas.microsoft.com/office/infopath/2007/PartnerControls"/>
    <xsd:element name="SharedWithUsers" ma:index="18"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Freigegeben für - Details" ma:internalName="SharedWithDetails" ma:readOnly="true">
      <xsd:simpleType>
        <xsd:restriction base="dms:Note">
          <xsd:maxLength value="255"/>
        </xsd:restriction>
      </xsd:simpleType>
    </xsd:element>
    <xsd:element name="TaxCatchAll" ma:index="23" nillable="true" ma:displayName="Taxonomy Catch All Column" ma:hidden="true" ma:list="{e8b07343-f0d1-497c-ae4c-8939276d291c}" ma:internalName="TaxCatchAll" ma:showField="CatchAllData" ma:web="a721a24d-1285-48e1-9911-7930f3a87d8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93BFF0F-71C3-4C5E-A441-D9EA39B8D83F}">
  <ds:schemaRefs>
    <ds:schemaRef ds:uri="http://schemas.microsoft.com/sharepoint/v3/contenttype/forms"/>
  </ds:schemaRefs>
</ds:datastoreItem>
</file>

<file path=customXml/itemProps2.xml><?xml version="1.0" encoding="utf-8"?>
<ds:datastoreItem xmlns:ds="http://schemas.openxmlformats.org/officeDocument/2006/customXml" ds:itemID="{C45EB40C-AEA9-4D7A-9499-5E5A96C9CC3D}">
  <ds:schemaRefs>
    <ds:schemaRef ds:uri="http://schemas.microsoft.com/office/2006/metadata/properties"/>
    <ds:schemaRef ds:uri="http://schemas.microsoft.com/office/infopath/2007/PartnerControls"/>
    <ds:schemaRef ds:uri="bd30257a-b047-44c6-8f5d-234c8121a537"/>
    <ds:schemaRef ds:uri="a721a24d-1285-48e1-9911-7930f3a87d84"/>
  </ds:schemaRefs>
</ds:datastoreItem>
</file>

<file path=customXml/itemProps3.xml><?xml version="1.0" encoding="utf-8"?>
<ds:datastoreItem xmlns:ds="http://schemas.openxmlformats.org/officeDocument/2006/customXml" ds:itemID="{441E0029-1F9D-4CBB-8543-2A9BD7FFFDB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d30257a-b047-44c6-8f5d-234c8121a537"/>
    <ds:schemaRef ds:uri="a721a24d-1285-48e1-9911-7930f3a87d8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2</vt:i4>
      </vt:variant>
    </vt:vector>
  </HeadingPairs>
  <TitlesOfParts>
    <vt:vector size="6" baseType="lpstr">
      <vt:lpstr>Project Budget Local Currency</vt:lpstr>
      <vt:lpstr>Project Budget Donor Currency</vt:lpstr>
      <vt:lpstr>Read me</vt:lpstr>
      <vt:lpstr>Budget Justification</vt:lpstr>
      <vt:lpstr>'Project Budget Local Currency'!Druckbereich</vt:lpstr>
      <vt:lpstr>'Budget Justification'!Drucktitel</vt:lpstr>
    </vt:vector>
  </TitlesOfParts>
  <Manager>Arshad</Manager>
  <Company>GFC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Monthly Project Budgeting Template</dc:title>
  <dc:subject/>
  <dc:creator>GFC</dc:creator>
  <cp:keywords/>
  <dc:description>GFC</dc:description>
  <cp:lastModifiedBy>Simone Schnabel</cp:lastModifiedBy>
  <cp:revision/>
  <dcterms:created xsi:type="dcterms:W3CDTF">2012-10-17T17:30:05Z</dcterms:created>
  <dcterms:modified xsi:type="dcterms:W3CDTF">2026-10-28T10:00:05Z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pyright">
    <vt:lpwstr>GFC</vt:lpwstr>
  </property>
  <property fmtid="{D5CDD505-2E9C-101B-9397-08002B2CF9AE}" pid="3" name="Version">
    <vt:lpwstr>1.0.0</vt:lpwstr>
  </property>
  <property fmtid="{D5CDD505-2E9C-101B-9397-08002B2CF9AE}" pid="4" name="ContentTypeId">
    <vt:lpwstr>0x010100A5D80B4765E40B40A49C4E2A5FC64473</vt:lpwstr>
  </property>
  <property fmtid="{D5CDD505-2E9C-101B-9397-08002B2CF9AE}" pid="5" name="MediaServiceImageTags">
    <vt:lpwstr/>
  </property>
</Properties>
</file>